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Schedule" sheetId="2" state="visible" r:id="rId2"/>
    <sheet name="Work done" sheetId="3" state="visible" r:id="rId3"/>
  </sheets>
  <definedNames/>
  <calcPr calcId="124519" fullCalcOnLoad="1"/>
</workbook>
</file>

<file path=xl/styles.xml><?xml version="1.0" encoding="utf-8"?>
<styleSheet xmlns="http://schemas.openxmlformats.org/spreadsheetml/2006/main">
  <numFmts count="2">
    <numFmt numFmtId="164" formatCode="#,##0.##"/>
    <numFmt numFmtId="165" formatCode="yyyy-mm-dd"/>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color rgb="002F5D3A"/>
    </font>
    <font>
      <b val="1"/>
    </font>
  </fonts>
  <fills count="6">
    <fill>
      <patternFill/>
    </fill>
    <fill>
      <patternFill patternType="gray125"/>
    </fill>
    <fill>
      <patternFill patternType="solid">
        <fgColor rgb="00FFF8E6"/>
      </patternFill>
    </fill>
    <fill>
      <patternFill patternType="solid">
        <fgColor rgb="002F5D3A"/>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0">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0" fillId="0" borderId="0" applyAlignment="1" pivotButton="0" quotePrefix="0" xfId="0">
      <alignment vertical="center" wrapText="1"/>
    </xf>
    <xf numFmtId="164" fontId="0" fillId="2" borderId="1" pivotButton="0" quotePrefix="0" xfId="0"/>
    <xf numFmtId="0" fontId="8" fillId="3" borderId="1" applyAlignment="1" pivotButton="0" quotePrefix="0" xfId="0">
      <alignment vertical="center" wrapText="1"/>
    </xf>
    <xf numFmtId="0" fontId="0" fillId="2" borderId="1" pivotButton="0" quotePrefix="0" xfId="0"/>
    <xf numFmtId="165" fontId="0" fillId="2" borderId="1" pivotButton="0" quotePrefix="0" xfId="0"/>
    <xf numFmtId="164" fontId="0" fillId="4" borderId="1" pivotButton="0" quotePrefix="0" xfId="0"/>
    <xf numFmtId="165" fontId="0" fillId="4" borderId="1" pivotButton="0" quotePrefix="0" xfId="0"/>
    <xf numFmtId="0" fontId="0" fillId="4" borderId="1" pivotButton="0" quotePrefix="0" xfId="0"/>
    <xf numFmtId="164" fontId="9" fillId="4" borderId="1" pivotButton="0" quotePrefix="0" xfId="0"/>
    <xf numFmtId="4" fontId="0" fillId="2" borderId="1" pivotButton="0" quotePrefix="0" xfId="0"/>
    <xf numFmtId="0" fontId="10" fillId="5" borderId="1" pivotButton="0" quotePrefix="0" xfId="0"/>
    <xf numFmtId="4" fontId="10" fillId="5"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Vehicle Service Schedule Spreadsheet</t>
        </is>
      </c>
    </row>
    <row r="3">
      <c r="B3" s="2" t="inlineStr">
        <is>
          <t>Upkeep Papers  ·  upkeeppapers.com  ·  free to use, keep and share</t>
        </is>
      </c>
    </row>
    <row r="5" ht="46" customHeight="1">
      <c r="B5" s="3" t="inlineStr">
        <is>
          <t>Service items run on two clocks — distance and time — and whichever runs out first is the one that counts. Most schedules track one and get caught by the other. This tracks both and tells you which is closer.</t>
        </is>
      </c>
    </row>
    <row r="7">
      <c r="B7" s="4" t="inlineStr">
        <is>
          <t>How to use it</t>
        </is>
      </c>
    </row>
    <row r="8" ht="30" customHeight="1">
      <c r="B8" s="5" t="inlineStr">
        <is>
          <t>•  Put today's odometer reading in the box at the top of the Schedule tab.</t>
        </is>
      </c>
    </row>
    <row r="9" ht="30" customHeight="1">
      <c r="B9" s="5" t="inlineStr">
        <is>
          <t>•  List each service item with the interval from your own handbook, in distance and in months.</t>
        </is>
      </c>
    </row>
    <row r="10" ht="30" customHeight="1">
      <c r="B10" s="5" t="inlineStr">
        <is>
          <t>•  Record when and at what reading each was last done.</t>
        </is>
      </c>
    </row>
    <row r="11" ht="30" customHeight="1">
      <c r="B11" s="5" t="inlineStr">
        <is>
          <t>•  Next due, distance remaining and which clock wins all calculate themselves.</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Every interval in this file is one you typed. We do not supply service intervals for any vehicle — they are in your handbook and they differ by engine, by year and by how the vehicle is used.</t>
        </is>
      </c>
    </row>
    <row r="27" ht="30" customHeight="1">
      <c r="B27" s="5" t="inlineStr">
        <is>
          <t>•  Leave either interval blank if an item only runs on one clock. The sheet will simply track the one you gave it.</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45"/>
  <sheetViews>
    <sheetView showGridLines="0" workbookViewId="0">
      <pane ySplit="9" topLeftCell="A10" activePane="bottomLeft" state="frozen"/>
      <selection pane="bottomLeft" activeCell="A1" sqref="A1"/>
    </sheetView>
  </sheetViews>
  <sheetFormatPr baseColWidth="8" defaultRowHeight="15"/>
  <cols>
    <col width="34" customWidth="1" min="1" max="1"/>
    <col width="18" customWidth="1" min="2" max="2"/>
    <col width="15" customWidth="1" min="3" max="3"/>
    <col width="15" customWidth="1" min="4" max="4"/>
    <col width="17" customWidth="1" min="5" max="5"/>
    <col width="17" customWidth="1" min="6" max="6"/>
    <col width="14" customWidth="1" min="7" max="7"/>
    <col width="14" customWidth="1" min="8" max="8"/>
    <col width="12" customWidth="1" min="9" max="9"/>
    <col width="14" customWidth="1" min="10" max="10"/>
  </cols>
  <sheetData>
    <row r="1" ht="22" customHeight="1">
      <c r="A1" s="7" t="inlineStr">
        <is>
          <t>The vehicle</t>
        </is>
      </c>
    </row>
    <row r="2" ht="30" customHeight="1">
      <c r="A2" s="6" t="inlineStr">
        <is>
          <t>Update the odometer whenever you look at this. Everything below depends on it.</t>
        </is>
      </c>
    </row>
    <row r="3" ht="18" customHeight="1">
      <c r="A3" s="8" t="inlineStr">
        <is>
          <t>Vehicle</t>
        </is>
      </c>
      <c r="B3" s="9" t="n"/>
    </row>
    <row r="4" ht="18" customHeight="1">
      <c r="A4" s="8" t="inlineStr">
        <is>
          <t>Registration</t>
        </is>
      </c>
      <c r="B4" s="9" t="n"/>
    </row>
    <row r="5" ht="18" customHeight="1">
      <c r="A5" s="8" t="inlineStr">
        <is>
          <t>Odometer today</t>
        </is>
      </c>
      <c r="B5" s="9" t="n"/>
    </row>
    <row r="7" ht="22" customHeight="1">
      <c r="A7" s="7" t="inlineStr">
        <is>
          <t>Service items</t>
        </is>
      </c>
    </row>
    <row r="8" ht="30" customHeight="1">
      <c r="A8" s="6" t="inlineStr">
        <is>
          <t>Intervals from your handbook. Leave a column blank if that clock does not apply.</t>
        </is>
      </c>
    </row>
    <row r="9" ht="30" customHeight="1">
      <c r="A9" s="10" t="inlineStr">
        <is>
          <t>Item</t>
        </is>
      </c>
      <c r="B9" s="10" t="inlineStr">
        <is>
          <t>Interval, distance</t>
        </is>
      </c>
      <c r="C9" s="10" t="inlineStr">
        <is>
          <t>Interval, months</t>
        </is>
      </c>
      <c r="D9" s="10" t="inlineStr">
        <is>
          <t>Last done, date</t>
        </is>
      </c>
      <c r="E9" s="10" t="inlineStr">
        <is>
          <t>Last done, odometer</t>
        </is>
      </c>
      <c r="F9" s="10" t="inlineStr">
        <is>
          <t>Next due, odometer</t>
        </is>
      </c>
      <c r="G9" s="10" t="inlineStr">
        <is>
          <t>Next due, date</t>
        </is>
      </c>
      <c r="H9" s="10" t="inlineStr">
        <is>
          <t>Distance to go</t>
        </is>
      </c>
      <c r="I9" s="10" t="inlineStr">
        <is>
          <t>Days to go</t>
        </is>
      </c>
      <c r="J9" s="10" t="inlineStr">
        <is>
          <t>Status</t>
        </is>
      </c>
    </row>
    <row r="10">
      <c r="A10" s="11" t="n"/>
      <c r="B10" s="9" t="n"/>
      <c r="C10" s="9" t="n"/>
      <c r="D10" s="12" t="n"/>
      <c r="E10" s="9" t="n"/>
      <c r="F10" s="13">
        <f>IFERROR(IF(OR(B10="",E10=""),"",E10+B10),"")</f>
        <v/>
      </c>
      <c r="G10" s="14">
        <f>IFERROR(IF(OR(C10="",D10=""),"",EDATE(D10,C10)),"")</f>
        <v/>
      </c>
      <c r="H10" s="13">
        <f>IFERROR(IF(F10="","",F10-$B$5),"")</f>
        <v/>
      </c>
      <c r="I10" s="13">
        <f>IFERROR(IF(G10="","",G10-TODAY()),"")</f>
        <v/>
      </c>
      <c r="J10" s="15">
        <f>IF(AND(H10="",I10=""),"",IF(OR(AND(H10&lt;&gt;"",H10&lt;=0),AND(I10&lt;&gt;"",I10&lt;=0)),"Overdue","Not yet"))</f>
        <v/>
      </c>
    </row>
    <row r="11">
      <c r="A11" s="11" t="n"/>
      <c r="B11" s="9" t="n"/>
      <c r="C11" s="9" t="n"/>
      <c r="D11" s="12" t="n"/>
      <c r="E11" s="9" t="n"/>
      <c r="F11" s="13">
        <f>IFERROR(IF(OR(B11="",E11=""),"",E11+B11),"")</f>
        <v/>
      </c>
      <c r="G11" s="14">
        <f>IFERROR(IF(OR(C11="",D11=""),"",EDATE(D11,C11)),"")</f>
        <v/>
      </c>
      <c r="H11" s="13">
        <f>IFERROR(IF(F11="","",F11-$B$5),"")</f>
        <v/>
      </c>
      <c r="I11" s="13">
        <f>IFERROR(IF(G11="","",G11-TODAY()),"")</f>
        <v/>
      </c>
      <c r="J11" s="15">
        <f>IF(AND(H11="",I11=""),"",IF(OR(AND(H11&lt;&gt;"",H11&lt;=0),AND(I11&lt;&gt;"",I11&lt;=0)),"Overdue","Not yet"))</f>
        <v/>
      </c>
    </row>
    <row r="12">
      <c r="A12" s="11" t="n"/>
      <c r="B12" s="9" t="n"/>
      <c r="C12" s="9" t="n"/>
      <c r="D12" s="12" t="n"/>
      <c r="E12" s="9" t="n"/>
      <c r="F12" s="13">
        <f>IFERROR(IF(OR(B12="",E12=""),"",E12+B12),"")</f>
        <v/>
      </c>
      <c r="G12" s="14">
        <f>IFERROR(IF(OR(C12="",D12=""),"",EDATE(D12,C12)),"")</f>
        <v/>
      </c>
      <c r="H12" s="13">
        <f>IFERROR(IF(F12="","",F12-$B$5),"")</f>
        <v/>
      </c>
      <c r="I12" s="13">
        <f>IFERROR(IF(G12="","",G12-TODAY()),"")</f>
        <v/>
      </c>
      <c r="J12" s="15">
        <f>IF(AND(H12="",I12=""),"",IF(OR(AND(H12&lt;&gt;"",H12&lt;=0),AND(I12&lt;&gt;"",I12&lt;=0)),"Overdue","Not yet"))</f>
        <v/>
      </c>
    </row>
    <row r="13">
      <c r="A13" s="11" t="n"/>
      <c r="B13" s="9" t="n"/>
      <c r="C13" s="9" t="n"/>
      <c r="D13" s="12" t="n"/>
      <c r="E13" s="9" t="n"/>
      <c r="F13" s="13">
        <f>IFERROR(IF(OR(B13="",E13=""),"",E13+B13),"")</f>
        <v/>
      </c>
      <c r="G13" s="14">
        <f>IFERROR(IF(OR(C13="",D13=""),"",EDATE(D13,C13)),"")</f>
        <v/>
      </c>
      <c r="H13" s="13">
        <f>IFERROR(IF(F13="","",F13-$B$5),"")</f>
        <v/>
      </c>
      <c r="I13" s="13">
        <f>IFERROR(IF(G13="","",G13-TODAY()),"")</f>
        <v/>
      </c>
      <c r="J13" s="15">
        <f>IF(AND(H13="",I13=""),"",IF(OR(AND(H13&lt;&gt;"",H13&lt;=0),AND(I13&lt;&gt;"",I13&lt;=0)),"Overdue","Not yet"))</f>
        <v/>
      </c>
    </row>
    <row r="14">
      <c r="A14" s="11" t="n"/>
      <c r="B14" s="9" t="n"/>
      <c r="C14" s="9" t="n"/>
      <c r="D14" s="12" t="n"/>
      <c r="E14" s="9" t="n"/>
      <c r="F14" s="13">
        <f>IFERROR(IF(OR(B14="",E14=""),"",E14+B14),"")</f>
        <v/>
      </c>
      <c r="G14" s="14">
        <f>IFERROR(IF(OR(C14="",D14=""),"",EDATE(D14,C14)),"")</f>
        <v/>
      </c>
      <c r="H14" s="13">
        <f>IFERROR(IF(F14="","",F14-$B$5),"")</f>
        <v/>
      </c>
      <c r="I14" s="13">
        <f>IFERROR(IF(G14="","",G14-TODAY()),"")</f>
        <v/>
      </c>
      <c r="J14" s="15">
        <f>IF(AND(H14="",I14=""),"",IF(OR(AND(H14&lt;&gt;"",H14&lt;=0),AND(I14&lt;&gt;"",I14&lt;=0)),"Overdue","Not yet"))</f>
        <v/>
      </c>
    </row>
    <row r="15">
      <c r="A15" s="11" t="n"/>
      <c r="B15" s="9" t="n"/>
      <c r="C15" s="9" t="n"/>
      <c r="D15" s="12" t="n"/>
      <c r="E15" s="9" t="n"/>
      <c r="F15" s="13">
        <f>IFERROR(IF(OR(B15="",E15=""),"",E15+B15),"")</f>
        <v/>
      </c>
      <c r="G15" s="14">
        <f>IFERROR(IF(OR(C15="",D15=""),"",EDATE(D15,C15)),"")</f>
        <v/>
      </c>
      <c r="H15" s="13">
        <f>IFERROR(IF(F15="","",F15-$B$5),"")</f>
        <v/>
      </c>
      <c r="I15" s="13">
        <f>IFERROR(IF(G15="","",G15-TODAY()),"")</f>
        <v/>
      </c>
      <c r="J15" s="15">
        <f>IF(AND(H15="",I15=""),"",IF(OR(AND(H15&lt;&gt;"",H15&lt;=0),AND(I15&lt;&gt;"",I15&lt;=0)),"Overdue","Not yet"))</f>
        <v/>
      </c>
    </row>
    <row r="16">
      <c r="A16" s="11" t="n"/>
      <c r="B16" s="9" t="n"/>
      <c r="C16" s="9" t="n"/>
      <c r="D16" s="12" t="n"/>
      <c r="E16" s="9" t="n"/>
      <c r="F16" s="13">
        <f>IFERROR(IF(OR(B16="",E16=""),"",E16+B16),"")</f>
        <v/>
      </c>
      <c r="G16" s="14">
        <f>IFERROR(IF(OR(C16="",D16=""),"",EDATE(D16,C16)),"")</f>
        <v/>
      </c>
      <c r="H16" s="13">
        <f>IFERROR(IF(F16="","",F16-$B$5),"")</f>
        <v/>
      </c>
      <c r="I16" s="13">
        <f>IFERROR(IF(G16="","",G16-TODAY()),"")</f>
        <v/>
      </c>
      <c r="J16" s="15">
        <f>IF(AND(H16="",I16=""),"",IF(OR(AND(H16&lt;&gt;"",H16&lt;=0),AND(I16&lt;&gt;"",I16&lt;=0)),"Overdue","Not yet"))</f>
        <v/>
      </c>
    </row>
    <row r="17">
      <c r="A17" s="11" t="n"/>
      <c r="B17" s="9" t="n"/>
      <c r="C17" s="9" t="n"/>
      <c r="D17" s="12" t="n"/>
      <c r="E17" s="9" t="n"/>
      <c r="F17" s="13">
        <f>IFERROR(IF(OR(B17="",E17=""),"",E17+B17),"")</f>
        <v/>
      </c>
      <c r="G17" s="14">
        <f>IFERROR(IF(OR(C17="",D17=""),"",EDATE(D17,C17)),"")</f>
        <v/>
      </c>
      <c r="H17" s="13">
        <f>IFERROR(IF(F17="","",F17-$B$5),"")</f>
        <v/>
      </c>
      <c r="I17" s="13">
        <f>IFERROR(IF(G17="","",G17-TODAY()),"")</f>
        <v/>
      </c>
      <c r="J17" s="15">
        <f>IF(AND(H17="",I17=""),"",IF(OR(AND(H17&lt;&gt;"",H17&lt;=0),AND(I17&lt;&gt;"",I17&lt;=0)),"Overdue","Not yet"))</f>
        <v/>
      </c>
    </row>
    <row r="18">
      <c r="A18" s="11" t="n"/>
      <c r="B18" s="9" t="n"/>
      <c r="C18" s="9" t="n"/>
      <c r="D18" s="12" t="n"/>
      <c r="E18" s="9" t="n"/>
      <c r="F18" s="13">
        <f>IFERROR(IF(OR(B18="",E18=""),"",E18+B18),"")</f>
        <v/>
      </c>
      <c r="G18" s="14">
        <f>IFERROR(IF(OR(C18="",D18=""),"",EDATE(D18,C18)),"")</f>
        <v/>
      </c>
      <c r="H18" s="13">
        <f>IFERROR(IF(F18="","",F18-$B$5),"")</f>
        <v/>
      </c>
      <c r="I18" s="13">
        <f>IFERROR(IF(G18="","",G18-TODAY()),"")</f>
        <v/>
      </c>
      <c r="J18" s="15">
        <f>IF(AND(H18="",I18=""),"",IF(OR(AND(H18&lt;&gt;"",H18&lt;=0),AND(I18&lt;&gt;"",I18&lt;=0)),"Overdue","Not yet"))</f>
        <v/>
      </c>
    </row>
    <row r="19">
      <c r="A19" s="11" t="n"/>
      <c r="B19" s="9" t="n"/>
      <c r="C19" s="9" t="n"/>
      <c r="D19" s="12" t="n"/>
      <c r="E19" s="9" t="n"/>
      <c r="F19" s="13">
        <f>IFERROR(IF(OR(B19="",E19=""),"",E19+B19),"")</f>
        <v/>
      </c>
      <c r="G19" s="14">
        <f>IFERROR(IF(OR(C19="",D19=""),"",EDATE(D19,C19)),"")</f>
        <v/>
      </c>
      <c r="H19" s="13">
        <f>IFERROR(IF(F19="","",F19-$B$5),"")</f>
        <v/>
      </c>
      <c r="I19" s="13">
        <f>IFERROR(IF(G19="","",G19-TODAY()),"")</f>
        <v/>
      </c>
      <c r="J19" s="15">
        <f>IF(AND(H19="",I19=""),"",IF(OR(AND(H19&lt;&gt;"",H19&lt;=0),AND(I19&lt;&gt;"",I19&lt;=0)),"Overdue","Not yet"))</f>
        <v/>
      </c>
    </row>
    <row r="20">
      <c r="A20" s="11" t="n"/>
      <c r="B20" s="9" t="n"/>
      <c r="C20" s="9" t="n"/>
      <c r="D20" s="12" t="n"/>
      <c r="E20" s="9" t="n"/>
      <c r="F20" s="13">
        <f>IFERROR(IF(OR(B20="",E20=""),"",E20+B20),"")</f>
        <v/>
      </c>
      <c r="G20" s="14">
        <f>IFERROR(IF(OR(C20="",D20=""),"",EDATE(D20,C20)),"")</f>
        <v/>
      </c>
      <c r="H20" s="13">
        <f>IFERROR(IF(F20="","",F20-$B$5),"")</f>
        <v/>
      </c>
      <c r="I20" s="13">
        <f>IFERROR(IF(G20="","",G20-TODAY()),"")</f>
        <v/>
      </c>
      <c r="J20" s="15">
        <f>IF(AND(H20="",I20=""),"",IF(OR(AND(H20&lt;&gt;"",H20&lt;=0),AND(I20&lt;&gt;"",I20&lt;=0)),"Overdue","Not yet"))</f>
        <v/>
      </c>
    </row>
    <row r="21">
      <c r="A21" s="11" t="n"/>
      <c r="B21" s="9" t="n"/>
      <c r="C21" s="9" t="n"/>
      <c r="D21" s="12" t="n"/>
      <c r="E21" s="9" t="n"/>
      <c r="F21" s="13">
        <f>IFERROR(IF(OR(B21="",E21=""),"",E21+B21),"")</f>
        <v/>
      </c>
      <c r="G21" s="14">
        <f>IFERROR(IF(OR(C21="",D21=""),"",EDATE(D21,C21)),"")</f>
        <v/>
      </c>
      <c r="H21" s="13">
        <f>IFERROR(IF(F21="","",F21-$B$5),"")</f>
        <v/>
      </c>
      <c r="I21" s="13">
        <f>IFERROR(IF(G21="","",G21-TODAY()),"")</f>
        <v/>
      </c>
      <c r="J21" s="15">
        <f>IF(AND(H21="",I21=""),"",IF(OR(AND(H21&lt;&gt;"",H21&lt;=0),AND(I21&lt;&gt;"",I21&lt;=0)),"Overdue","Not yet"))</f>
        <v/>
      </c>
    </row>
    <row r="22">
      <c r="A22" s="11" t="n"/>
      <c r="B22" s="9" t="n"/>
      <c r="C22" s="9" t="n"/>
      <c r="D22" s="12" t="n"/>
      <c r="E22" s="9" t="n"/>
      <c r="F22" s="13">
        <f>IFERROR(IF(OR(B22="",E22=""),"",E22+B22),"")</f>
        <v/>
      </c>
      <c r="G22" s="14">
        <f>IFERROR(IF(OR(C22="",D22=""),"",EDATE(D22,C22)),"")</f>
        <v/>
      </c>
      <c r="H22" s="13">
        <f>IFERROR(IF(F22="","",F22-$B$5),"")</f>
        <v/>
      </c>
      <c r="I22" s="13">
        <f>IFERROR(IF(G22="","",G22-TODAY()),"")</f>
        <v/>
      </c>
      <c r="J22" s="15">
        <f>IF(AND(H22="",I22=""),"",IF(OR(AND(H22&lt;&gt;"",H22&lt;=0),AND(I22&lt;&gt;"",I22&lt;=0)),"Overdue","Not yet"))</f>
        <v/>
      </c>
    </row>
    <row r="23">
      <c r="A23" s="11" t="n"/>
      <c r="B23" s="9" t="n"/>
      <c r="C23" s="9" t="n"/>
      <c r="D23" s="12" t="n"/>
      <c r="E23" s="9" t="n"/>
      <c r="F23" s="13">
        <f>IFERROR(IF(OR(B23="",E23=""),"",E23+B23),"")</f>
        <v/>
      </c>
      <c r="G23" s="14">
        <f>IFERROR(IF(OR(C23="",D23=""),"",EDATE(D23,C23)),"")</f>
        <v/>
      </c>
      <c r="H23" s="13">
        <f>IFERROR(IF(F23="","",F23-$B$5),"")</f>
        <v/>
      </c>
      <c r="I23" s="13">
        <f>IFERROR(IF(G23="","",G23-TODAY()),"")</f>
        <v/>
      </c>
      <c r="J23" s="15">
        <f>IF(AND(H23="",I23=""),"",IF(OR(AND(H23&lt;&gt;"",H23&lt;=0),AND(I23&lt;&gt;"",I23&lt;=0)),"Overdue","Not yet"))</f>
        <v/>
      </c>
    </row>
    <row r="24">
      <c r="A24" s="11" t="n"/>
      <c r="B24" s="9" t="n"/>
      <c r="C24" s="9" t="n"/>
      <c r="D24" s="12" t="n"/>
      <c r="E24" s="9" t="n"/>
      <c r="F24" s="13">
        <f>IFERROR(IF(OR(B24="",E24=""),"",E24+B24),"")</f>
        <v/>
      </c>
      <c r="G24" s="14">
        <f>IFERROR(IF(OR(C24="",D24=""),"",EDATE(D24,C24)),"")</f>
        <v/>
      </c>
      <c r="H24" s="13">
        <f>IFERROR(IF(F24="","",F24-$B$5),"")</f>
        <v/>
      </c>
      <c r="I24" s="13">
        <f>IFERROR(IF(G24="","",G24-TODAY()),"")</f>
        <v/>
      </c>
      <c r="J24" s="15">
        <f>IF(AND(H24="",I24=""),"",IF(OR(AND(H24&lt;&gt;"",H24&lt;=0),AND(I24&lt;&gt;"",I24&lt;=0)),"Overdue","Not yet"))</f>
        <v/>
      </c>
    </row>
    <row r="25">
      <c r="A25" s="11" t="n"/>
      <c r="B25" s="9" t="n"/>
      <c r="C25" s="9" t="n"/>
      <c r="D25" s="12" t="n"/>
      <c r="E25" s="9" t="n"/>
      <c r="F25" s="13">
        <f>IFERROR(IF(OR(B25="",E25=""),"",E25+B25),"")</f>
        <v/>
      </c>
      <c r="G25" s="14">
        <f>IFERROR(IF(OR(C25="",D25=""),"",EDATE(D25,C25)),"")</f>
        <v/>
      </c>
      <c r="H25" s="13">
        <f>IFERROR(IF(F25="","",F25-$B$5),"")</f>
        <v/>
      </c>
      <c r="I25" s="13">
        <f>IFERROR(IF(G25="","",G25-TODAY()),"")</f>
        <v/>
      </c>
      <c r="J25" s="15">
        <f>IF(AND(H25="",I25=""),"",IF(OR(AND(H25&lt;&gt;"",H25&lt;=0),AND(I25&lt;&gt;"",I25&lt;=0)),"Overdue","Not yet"))</f>
        <v/>
      </c>
    </row>
    <row r="26">
      <c r="A26" s="11" t="n"/>
      <c r="B26" s="9" t="n"/>
      <c r="C26" s="9" t="n"/>
      <c r="D26" s="12" t="n"/>
      <c r="E26" s="9" t="n"/>
      <c r="F26" s="13">
        <f>IFERROR(IF(OR(B26="",E26=""),"",E26+B26),"")</f>
        <v/>
      </c>
      <c r="G26" s="14">
        <f>IFERROR(IF(OR(C26="",D26=""),"",EDATE(D26,C26)),"")</f>
        <v/>
      </c>
      <c r="H26" s="13">
        <f>IFERROR(IF(F26="","",F26-$B$5),"")</f>
        <v/>
      </c>
      <c r="I26" s="13">
        <f>IFERROR(IF(G26="","",G26-TODAY()),"")</f>
        <v/>
      </c>
      <c r="J26" s="15">
        <f>IF(AND(H26="",I26=""),"",IF(OR(AND(H26&lt;&gt;"",H26&lt;=0),AND(I26&lt;&gt;"",I26&lt;=0)),"Overdue","Not yet"))</f>
        <v/>
      </c>
    </row>
    <row r="27">
      <c r="A27" s="11" t="n"/>
      <c r="B27" s="9" t="n"/>
      <c r="C27" s="9" t="n"/>
      <c r="D27" s="12" t="n"/>
      <c r="E27" s="9" t="n"/>
      <c r="F27" s="13">
        <f>IFERROR(IF(OR(B27="",E27=""),"",E27+B27),"")</f>
        <v/>
      </c>
      <c r="G27" s="14">
        <f>IFERROR(IF(OR(C27="",D27=""),"",EDATE(D27,C27)),"")</f>
        <v/>
      </c>
      <c r="H27" s="13">
        <f>IFERROR(IF(F27="","",F27-$B$5),"")</f>
        <v/>
      </c>
      <c r="I27" s="13">
        <f>IFERROR(IF(G27="","",G27-TODAY()),"")</f>
        <v/>
      </c>
      <c r="J27" s="15">
        <f>IF(AND(H27="",I27=""),"",IF(OR(AND(H27&lt;&gt;"",H27&lt;=0),AND(I27&lt;&gt;"",I27&lt;=0)),"Overdue","Not yet"))</f>
        <v/>
      </c>
    </row>
    <row r="28">
      <c r="A28" s="11" t="n"/>
      <c r="B28" s="9" t="n"/>
      <c r="C28" s="9" t="n"/>
      <c r="D28" s="12" t="n"/>
      <c r="E28" s="9" t="n"/>
      <c r="F28" s="13">
        <f>IFERROR(IF(OR(B28="",E28=""),"",E28+B28),"")</f>
        <v/>
      </c>
      <c r="G28" s="14">
        <f>IFERROR(IF(OR(C28="",D28=""),"",EDATE(D28,C28)),"")</f>
        <v/>
      </c>
      <c r="H28" s="13">
        <f>IFERROR(IF(F28="","",F28-$B$5),"")</f>
        <v/>
      </c>
      <c r="I28" s="13">
        <f>IFERROR(IF(G28="","",G28-TODAY()),"")</f>
        <v/>
      </c>
      <c r="J28" s="15">
        <f>IF(AND(H28="",I28=""),"",IF(OR(AND(H28&lt;&gt;"",H28&lt;=0),AND(I28&lt;&gt;"",I28&lt;=0)),"Overdue","Not yet"))</f>
        <v/>
      </c>
    </row>
    <row r="29">
      <c r="A29" s="11" t="n"/>
      <c r="B29" s="9" t="n"/>
      <c r="C29" s="9" t="n"/>
      <c r="D29" s="12" t="n"/>
      <c r="E29" s="9" t="n"/>
      <c r="F29" s="13">
        <f>IFERROR(IF(OR(B29="",E29=""),"",E29+B29),"")</f>
        <v/>
      </c>
      <c r="G29" s="14">
        <f>IFERROR(IF(OR(C29="",D29=""),"",EDATE(D29,C29)),"")</f>
        <v/>
      </c>
      <c r="H29" s="13">
        <f>IFERROR(IF(F29="","",F29-$B$5),"")</f>
        <v/>
      </c>
      <c r="I29" s="13">
        <f>IFERROR(IF(G29="","",G29-TODAY()),"")</f>
        <v/>
      </c>
      <c r="J29" s="15">
        <f>IF(AND(H29="",I29=""),"",IF(OR(AND(H29&lt;&gt;"",H29&lt;=0),AND(I29&lt;&gt;"",I29&lt;=0)),"Overdue","Not yet"))</f>
        <v/>
      </c>
    </row>
    <row r="30">
      <c r="A30" s="11" t="n"/>
      <c r="B30" s="9" t="n"/>
      <c r="C30" s="9" t="n"/>
      <c r="D30" s="12" t="n"/>
      <c r="E30" s="9" t="n"/>
      <c r="F30" s="13">
        <f>IFERROR(IF(OR(B30="",E30=""),"",E30+B30),"")</f>
        <v/>
      </c>
      <c r="G30" s="14">
        <f>IFERROR(IF(OR(C30="",D30=""),"",EDATE(D30,C30)),"")</f>
        <v/>
      </c>
      <c r="H30" s="13">
        <f>IFERROR(IF(F30="","",F30-$B$5),"")</f>
        <v/>
      </c>
      <c r="I30" s="13">
        <f>IFERROR(IF(G30="","",G30-TODAY()),"")</f>
        <v/>
      </c>
      <c r="J30" s="15">
        <f>IF(AND(H30="",I30=""),"",IF(OR(AND(H30&lt;&gt;"",H30&lt;=0),AND(I30&lt;&gt;"",I30&lt;=0)),"Overdue","Not yet"))</f>
        <v/>
      </c>
    </row>
    <row r="31">
      <c r="A31" s="11" t="n"/>
      <c r="B31" s="9" t="n"/>
      <c r="C31" s="9" t="n"/>
      <c r="D31" s="12" t="n"/>
      <c r="E31" s="9" t="n"/>
      <c r="F31" s="13">
        <f>IFERROR(IF(OR(B31="",E31=""),"",E31+B31),"")</f>
        <v/>
      </c>
      <c r="G31" s="14">
        <f>IFERROR(IF(OR(C31="",D31=""),"",EDATE(D31,C31)),"")</f>
        <v/>
      </c>
      <c r="H31" s="13">
        <f>IFERROR(IF(F31="","",F31-$B$5),"")</f>
        <v/>
      </c>
      <c r="I31" s="13">
        <f>IFERROR(IF(G31="","",G31-TODAY()),"")</f>
        <v/>
      </c>
      <c r="J31" s="15">
        <f>IF(AND(H31="",I31=""),"",IF(OR(AND(H31&lt;&gt;"",H31&lt;=0),AND(I31&lt;&gt;"",I31&lt;=0)),"Overdue","Not yet"))</f>
        <v/>
      </c>
    </row>
    <row r="32">
      <c r="A32" s="11" t="n"/>
      <c r="B32" s="9" t="n"/>
      <c r="C32" s="9" t="n"/>
      <c r="D32" s="12" t="n"/>
      <c r="E32" s="9" t="n"/>
      <c r="F32" s="13">
        <f>IFERROR(IF(OR(B32="",E32=""),"",E32+B32),"")</f>
        <v/>
      </c>
      <c r="G32" s="14">
        <f>IFERROR(IF(OR(C32="",D32=""),"",EDATE(D32,C32)),"")</f>
        <v/>
      </c>
      <c r="H32" s="13">
        <f>IFERROR(IF(F32="","",F32-$B$5),"")</f>
        <v/>
      </c>
      <c r="I32" s="13">
        <f>IFERROR(IF(G32="","",G32-TODAY()),"")</f>
        <v/>
      </c>
      <c r="J32" s="15">
        <f>IF(AND(H32="",I32=""),"",IF(OR(AND(H32&lt;&gt;"",H32&lt;=0),AND(I32&lt;&gt;"",I32&lt;=0)),"Overdue","Not yet"))</f>
        <v/>
      </c>
    </row>
    <row r="33">
      <c r="A33" s="11" t="n"/>
      <c r="B33" s="9" t="n"/>
      <c r="C33" s="9" t="n"/>
      <c r="D33" s="12" t="n"/>
      <c r="E33" s="9" t="n"/>
      <c r="F33" s="13">
        <f>IFERROR(IF(OR(B33="",E33=""),"",E33+B33),"")</f>
        <v/>
      </c>
      <c r="G33" s="14">
        <f>IFERROR(IF(OR(C33="",D33=""),"",EDATE(D33,C33)),"")</f>
        <v/>
      </c>
      <c r="H33" s="13">
        <f>IFERROR(IF(F33="","",F33-$B$5),"")</f>
        <v/>
      </c>
      <c r="I33" s="13">
        <f>IFERROR(IF(G33="","",G33-TODAY()),"")</f>
        <v/>
      </c>
      <c r="J33" s="15">
        <f>IF(AND(H33="",I33=""),"",IF(OR(AND(H33&lt;&gt;"",H33&lt;=0),AND(I33&lt;&gt;"",I33&lt;=0)),"Overdue","Not yet"))</f>
        <v/>
      </c>
    </row>
    <row r="34">
      <c r="A34" s="11" t="n"/>
      <c r="B34" s="9" t="n"/>
      <c r="C34" s="9" t="n"/>
      <c r="D34" s="12" t="n"/>
      <c r="E34" s="9" t="n"/>
      <c r="F34" s="13">
        <f>IFERROR(IF(OR(B34="",E34=""),"",E34+B34),"")</f>
        <v/>
      </c>
      <c r="G34" s="14">
        <f>IFERROR(IF(OR(C34="",D34=""),"",EDATE(D34,C34)),"")</f>
        <v/>
      </c>
      <c r="H34" s="13">
        <f>IFERROR(IF(F34="","",F34-$B$5),"")</f>
        <v/>
      </c>
      <c r="I34" s="13">
        <f>IFERROR(IF(G34="","",G34-TODAY()),"")</f>
        <v/>
      </c>
      <c r="J34" s="15">
        <f>IF(AND(H34="",I34=""),"",IF(OR(AND(H34&lt;&gt;"",H34&lt;=0),AND(I34&lt;&gt;"",I34&lt;=0)),"Overdue","Not yet"))</f>
        <v/>
      </c>
    </row>
    <row r="35">
      <c r="A35" s="11" t="n"/>
      <c r="B35" s="9" t="n"/>
      <c r="C35" s="9" t="n"/>
      <c r="D35" s="12" t="n"/>
      <c r="E35" s="9" t="n"/>
      <c r="F35" s="13">
        <f>IFERROR(IF(OR(B35="",E35=""),"",E35+B35),"")</f>
        <v/>
      </c>
      <c r="G35" s="14">
        <f>IFERROR(IF(OR(C35="",D35=""),"",EDATE(D35,C35)),"")</f>
        <v/>
      </c>
      <c r="H35" s="13">
        <f>IFERROR(IF(F35="","",F35-$B$5),"")</f>
        <v/>
      </c>
      <c r="I35" s="13">
        <f>IFERROR(IF(G35="","",G35-TODAY()),"")</f>
        <v/>
      </c>
      <c r="J35" s="15">
        <f>IF(AND(H35="",I35=""),"",IF(OR(AND(H35&lt;&gt;"",H35&lt;=0),AND(I35&lt;&gt;"",I35&lt;=0)),"Overdue","Not yet"))</f>
        <v/>
      </c>
    </row>
    <row r="36">
      <c r="A36" s="11" t="n"/>
      <c r="B36" s="9" t="n"/>
      <c r="C36" s="9" t="n"/>
      <c r="D36" s="12" t="n"/>
      <c r="E36" s="9" t="n"/>
      <c r="F36" s="13">
        <f>IFERROR(IF(OR(B36="",E36=""),"",E36+B36),"")</f>
        <v/>
      </c>
      <c r="G36" s="14">
        <f>IFERROR(IF(OR(C36="",D36=""),"",EDATE(D36,C36)),"")</f>
        <v/>
      </c>
      <c r="H36" s="13">
        <f>IFERROR(IF(F36="","",F36-$B$5),"")</f>
        <v/>
      </c>
      <c r="I36" s="13">
        <f>IFERROR(IF(G36="","",G36-TODAY()),"")</f>
        <v/>
      </c>
      <c r="J36" s="15">
        <f>IF(AND(H36="",I36=""),"",IF(OR(AND(H36&lt;&gt;"",H36&lt;=0),AND(I36&lt;&gt;"",I36&lt;=0)),"Overdue","Not yet"))</f>
        <v/>
      </c>
    </row>
    <row r="37">
      <c r="A37" s="11" t="n"/>
      <c r="B37" s="9" t="n"/>
      <c r="C37" s="9" t="n"/>
      <c r="D37" s="12" t="n"/>
      <c r="E37" s="9" t="n"/>
      <c r="F37" s="13">
        <f>IFERROR(IF(OR(B37="",E37=""),"",E37+B37),"")</f>
        <v/>
      </c>
      <c r="G37" s="14">
        <f>IFERROR(IF(OR(C37="",D37=""),"",EDATE(D37,C37)),"")</f>
        <v/>
      </c>
      <c r="H37" s="13">
        <f>IFERROR(IF(F37="","",F37-$B$5),"")</f>
        <v/>
      </c>
      <c r="I37" s="13">
        <f>IFERROR(IF(G37="","",G37-TODAY()),"")</f>
        <v/>
      </c>
      <c r="J37" s="15">
        <f>IF(AND(H37="",I37=""),"",IF(OR(AND(H37&lt;&gt;"",H37&lt;=0),AND(I37&lt;&gt;"",I37&lt;=0)),"Overdue","Not yet"))</f>
        <v/>
      </c>
    </row>
    <row r="38">
      <c r="A38" s="11" t="n"/>
      <c r="B38" s="9" t="n"/>
      <c r="C38" s="9" t="n"/>
      <c r="D38" s="12" t="n"/>
      <c r="E38" s="9" t="n"/>
      <c r="F38" s="13">
        <f>IFERROR(IF(OR(B38="",E38=""),"",E38+B38),"")</f>
        <v/>
      </c>
      <c r="G38" s="14">
        <f>IFERROR(IF(OR(C38="",D38=""),"",EDATE(D38,C38)),"")</f>
        <v/>
      </c>
      <c r="H38" s="13">
        <f>IFERROR(IF(F38="","",F38-$B$5),"")</f>
        <v/>
      </c>
      <c r="I38" s="13">
        <f>IFERROR(IF(G38="","",G38-TODAY()),"")</f>
        <v/>
      </c>
      <c r="J38" s="15">
        <f>IF(AND(H38="",I38=""),"",IF(OR(AND(H38&lt;&gt;"",H38&lt;=0),AND(I38&lt;&gt;"",I38&lt;=0)),"Overdue","Not yet"))</f>
        <v/>
      </c>
    </row>
    <row r="39">
      <c r="A39" s="11" t="n"/>
      <c r="B39" s="9" t="n"/>
      <c r="C39" s="9" t="n"/>
      <c r="D39" s="12" t="n"/>
      <c r="E39" s="9" t="n"/>
      <c r="F39" s="13">
        <f>IFERROR(IF(OR(B39="",E39=""),"",E39+B39),"")</f>
        <v/>
      </c>
      <c r="G39" s="14">
        <f>IFERROR(IF(OR(C39="",D39=""),"",EDATE(D39,C39)),"")</f>
        <v/>
      </c>
      <c r="H39" s="13">
        <f>IFERROR(IF(F39="","",F39-$B$5),"")</f>
        <v/>
      </c>
      <c r="I39" s="13">
        <f>IFERROR(IF(G39="","",G39-TODAY()),"")</f>
        <v/>
      </c>
      <c r="J39" s="15">
        <f>IF(AND(H39="",I39=""),"",IF(OR(AND(H39&lt;&gt;"",H39&lt;=0),AND(I39&lt;&gt;"",I39&lt;=0)),"Overdue","Not yet"))</f>
        <v/>
      </c>
    </row>
    <row r="41" ht="22" customHeight="1">
      <c r="A41" s="7" t="inlineStr">
        <is>
          <t>Where the vehicle stands</t>
        </is>
      </c>
    </row>
    <row r="42" ht="18" customHeight="1">
      <c r="A42" s="8" t="inlineStr">
        <is>
          <t>Items tracked</t>
        </is>
      </c>
      <c r="B42" s="16">
        <f>COUNTA($A$10:$A$39)</f>
        <v/>
      </c>
    </row>
    <row r="43" ht="18" customHeight="1">
      <c r="A43" s="8" t="inlineStr">
        <is>
          <t>Overdue on one clock or the other</t>
        </is>
      </c>
      <c r="B43" s="16">
        <f>COUNTIF($J$10:$J$39,"Overdue")</f>
        <v/>
      </c>
    </row>
    <row r="44" ht="18" customHeight="1">
      <c r="A44" s="8" t="inlineStr">
        <is>
          <t>Nearest item, by distance</t>
        </is>
      </c>
      <c r="B44" s="16">
        <f>IFERROR(MIN($H$10:$H$39),"")</f>
        <v/>
      </c>
    </row>
    <row r="45" ht="18" customHeight="1">
      <c r="A45" s="8" t="inlineStr">
        <is>
          <t>Nearest item, by days</t>
        </is>
      </c>
      <c r="B45" s="16">
        <f>IFERROR(MIN($I$10:$I$39),"")</f>
        <v/>
      </c>
    </row>
  </sheetData>
  <mergeCells count="5">
    <mergeCell ref="A2:B2"/>
    <mergeCell ref="A8:J8"/>
    <mergeCell ref="A41:B41"/>
    <mergeCell ref="A7:J7"/>
    <mergeCell ref="A1:B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H64"/>
  <sheetViews>
    <sheetView showGridLines="0" workbookViewId="0">
      <pane ySplit="3" topLeftCell="A4" activePane="bottomLeft" state="frozen"/>
      <selection pane="bottomLeft" activeCell="A1" sqref="A1"/>
    </sheetView>
  </sheetViews>
  <sheetFormatPr baseColWidth="8" defaultRowHeight="15"/>
  <cols>
    <col width="13" customWidth="1" min="1" max="1"/>
    <col width="13" customWidth="1" min="2" max="2"/>
    <col width="34" customWidth="1" min="3" max="3"/>
    <col width="24" customWidth="1" min="4" max="4"/>
    <col width="13" customWidth="1" min="5" max="5"/>
    <col width="16" customWidth="1" min="6" max="6"/>
    <col width="26" customWidth="1" min="7" max="7"/>
    <col width="24" customWidth="1" min="8" max="8"/>
  </cols>
  <sheetData>
    <row r="1" ht="22" customHeight="1">
      <c r="A1" s="7" t="inlineStr">
        <is>
          <t>Service history</t>
        </is>
      </c>
    </row>
    <row r="2" ht="30" customHeight="1">
      <c r="A2" s="6" t="inlineStr">
        <is>
          <t>The record a buyer will want. Keep the invoices with it.</t>
        </is>
      </c>
    </row>
    <row r="3" ht="30" customHeight="1">
      <c r="A3" s="10" t="inlineStr">
        <is>
          <t>Date</t>
        </is>
      </c>
      <c r="B3" s="10" t="inlineStr">
        <is>
          <t>Odometer</t>
        </is>
      </c>
      <c r="C3" s="10" t="inlineStr">
        <is>
          <t>Work done</t>
        </is>
      </c>
      <c r="D3" s="10" t="inlineStr">
        <is>
          <t>Garage</t>
        </is>
      </c>
      <c r="E3" s="10" t="inlineStr">
        <is>
          <t>Cost</t>
        </is>
      </c>
      <c r="F3" s="10" t="inlineStr">
        <is>
          <t>Invoice ref</t>
        </is>
      </c>
      <c r="G3" s="10" t="inlineStr">
        <is>
          <t>Parts fitted</t>
        </is>
      </c>
      <c r="H3" s="10" t="inlineStr">
        <is>
          <t>Notes</t>
        </is>
      </c>
    </row>
    <row r="4">
      <c r="A4" s="12" t="n"/>
      <c r="B4" s="9" t="n"/>
      <c r="C4" s="11" t="n"/>
      <c r="D4" s="11" t="n"/>
      <c r="E4" s="17" t="n"/>
      <c r="F4" s="11" t="n"/>
      <c r="G4" s="11" t="n"/>
      <c r="H4" s="11" t="n"/>
    </row>
    <row r="5">
      <c r="A5" s="12" t="n"/>
      <c r="B5" s="9" t="n"/>
      <c r="C5" s="11" t="n"/>
      <c r="D5" s="11" t="n"/>
      <c r="E5" s="17" t="n"/>
      <c r="F5" s="11" t="n"/>
      <c r="G5" s="11" t="n"/>
      <c r="H5" s="11" t="n"/>
    </row>
    <row r="6">
      <c r="A6" s="12" t="n"/>
      <c r="B6" s="9" t="n"/>
      <c r="C6" s="11" t="n"/>
      <c r="D6" s="11" t="n"/>
      <c r="E6" s="17" t="n"/>
      <c r="F6" s="11" t="n"/>
      <c r="G6" s="11" t="n"/>
      <c r="H6" s="11" t="n"/>
    </row>
    <row r="7">
      <c r="A7" s="12" t="n"/>
      <c r="B7" s="9" t="n"/>
      <c r="C7" s="11" t="n"/>
      <c r="D7" s="11" t="n"/>
      <c r="E7" s="17" t="n"/>
      <c r="F7" s="11" t="n"/>
      <c r="G7" s="11" t="n"/>
      <c r="H7" s="11" t="n"/>
    </row>
    <row r="8">
      <c r="A8" s="12" t="n"/>
      <c r="B8" s="9" t="n"/>
      <c r="C8" s="11" t="n"/>
      <c r="D8" s="11" t="n"/>
      <c r="E8" s="17" t="n"/>
      <c r="F8" s="11" t="n"/>
      <c r="G8" s="11" t="n"/>
      <c r="H8" s="11" t="n"/>
    </row>
    <row r="9">
      <c r="A9" s="12" t="n"/>
      <c r="B9" s="9" t="n"/>
      <c r="C9" s="11" t="n"/>
      <c r="D9" s="11" t="n"/>
      <c r="E9" s="17" t="n"/>
      <c r="F9" s="11" t="n"/>
      <c r="G9" s="11" t="n"/>
      <c r="H9" s="11" t="n"/>
    </row>
    <row r="10">
      <c r="A10" s="12" t="n"/>
      <c r="B10" s="9" t="n"/>
      <c r="C10" s="11" t="n"/>
      <c r="D10" s="11" t="n"/>
      <c r="E10" s="17" t="n"/>
      <c r="F10" s="11" t="n"/>
      <c r="G10" s="11" t="n"/>
      <c r="H10" s="11" t="n"/>
    </row>
    <row r="11">
      <c r="A11" s="12" t="n"/>
      <c r="B11" s="9" t="n"/>
      <c r="C11" s="11" t="n"/>
      <c r="D11" s="11" t="n"/>
      <c r="E11" s="17" t="n"/>
      <c r="F11" s="11" t="n"/>
      <c r="G11" s="11" t="n"/>
      <c r="H11" s="11" t="n"/>
    </row>
    <row r="12">
      <c r="A12" s="12" t="n"/>
      <c r="B12" s="9" t="n"/>
      <c r="C12" s="11" t="n"/>
      <c r="D12" s="11" t="n"/>
      <c r="E12" s="17" t="n"/>
      <c r="F12" s="11" t="n"/>
      <c r="G12" s="11" t="n"/>
      <c r="H12" s="11" t="n"/>
    </row>
    <row r="13">
      <c r="A13" s="12" t="n"/>
      <c r="B13" s="9" t="n"/>
      <c r="C13" s="11" t="n"/>
      <c r="D13" s="11" t="n"/>
      <c r="E13" s="17" t="n"/>
      <c r="F13" s="11" t="n"/>
      <c r="G13" s="11" t="n"/>
      <c r="H13" s="11" t="n"/>
    </row>
    <row r="14">
      <c r="A14" s="12" t="n"/>
      <c r="B14" s="9" t="n"/>
      <c r="C14" s="11" t="n"/>
      <c r="D14" s="11" t="n"/>
      <c r="E14" s="17" t="n"/>
      <c r="F14" s="11" t="n"/>
      <c r="G14" s="11" t="n"/>
      <c r="H14" s="11" t="n"/>
    </row>
    <row r="15">
      <c r="A15" s="12" t="n"/>
      <c r="B15" s="9" t="n"/>
      <c r="C15" s="11" t="n"/>
      <c r="D15" s="11" t="n"/>
      <c r="E15" s="17" t="n"/>
      <c r="F15" s="11" t="n"/>
      <c r="G15" s="11" t="n"/>
      <c r="H15" s="11" t="n"/>
    </row>
    <row r="16">
      <c r="A16" s="12" t="n"/>
      <c r="B16" s="9" t="n"/>
      <c r="C16" s="11" t="n"/>
      <c r="D16" s="11" t="n"/>
      <c r="E16" s="17" t="n"/>
      <c r="F16" s="11" t="n"/>
      <c r="G16" s="11" t="n"/>
      <c r="H16" s="11" t="n"/>
    </row>
    <row r="17">
      <c r="A17" s="12" t="n"/>
      <c r="B17" s="9" t="n"/>
      <c r="C17" s="11" t="n"/>
      <c r="D17" s="11" t="n"/>
      <c r="E17" s="17" t="n"/>
      <c r="F17" s="11" t="n"/>
      <c r="G17" s="11" t="n"/>
      <c r="H17" s="11" t="n"/>
    </row>
    <row r="18">
      <c r="A18" s="12" t="n"/>
      <c r="B18" s="9" t="n"/>
      <c r="C18" s="11" t="n"/>
      <c r="D18" s="11" t="n"/>
      <c r="E18" s="17" t="n"/>
      <c r="F18" s="11" t="n"/>
      <c r="G18" s="11" t="n"/>
      <c r="H18" s="11" t="n"/>
    </row>
    <row r="19">
      <c r="A19" s="12" t="n"/>
      <c r="B19" s="9" t="n"/>
      <c r="C19" s="11" t="n"/>
      <c r="D19" s="11" t="n"/>
      <c r="E19" s="17" t="n"/>
      <c r="F19" s="11" t="n"/>
      <c r="G19" s="11" t="n"/>
      <c r="H19" s="11" t="n"/>
    </row>
    <row r="20">
      <c r="A20" s="12" t="n"/>
      <c r="B20" s="9" t="n"/>
      <c r="C20" s="11" t="n"/>
      <c r="D20" s="11" t="n"/>
      <c r="E20" s="17" t="n"/>
      <c r="F20" s="11" t="n"/>
      <c r="G20" s="11" t="n"/>
      <c r="H20" s="11" t="n"/>
    </row>
    <row r="21">
      <c r="A21" s="12" t="n"/>
      <c r="B21" s="9" t="n"/>
      <c r="C21" s="11" t="n"/>
      <c r="D21" s="11" t="n"/>
      <c r="E21" s="17" t="n"/>
      <c r="F21" s="11" t="n"/>
      <c r="G21" s="11" t="n"/>
      <c r="H21" s="11" t="n"/>
    </row>
    <row r="22">
      <c r="A22" s="12" t="n"/>
      <c r="B22" s="9" t="n"/>
      <c r="C22" s="11" t="n"/>
      <c r="D22" s="11" t="n"/>
      <c r="E22" s="17" t="n"/>
      <c r="F22" s="11" t="n"/>
      <c r="G22" s="11" t="n"/>
      <c r="H22" s="11" t="n"/>
    </row>
    <row r="23">
      <c r="A23" s="12" t="n"/>
      <c r="B23" s="9" t="n"/>
      <c r="C23" s="11" t="n"/>
      <c r="D23" s="11" t="n"/>
      <c r="E23" s="17" t="n"/>
      <c r="F23" s="11" t="n"/>
      <c r="G23" s="11" t="n"/>
      <c r="H23" s="11" t="n"/>
    </row>
    <row r="24">
      <c r="A24" s="12" t="n"/>
      <c r="B24" s="9" t="n"/>
      <c r="C24" s="11" t="n"/>
      <c r="D24" s="11" t="n"/>
      <c r="E24" s="17" t="n"/>
      <c r="F24" s="11" t="n"/>
      <c r="G24" s="11" t="n"/>
      <c r="H24" s="11" t="n"/>
    </row>
    <row r="25">
      <c r="A25" s="12" t="n"/>
      <c r="B25" s="9" t="n"/>
      <c r="C25" s="11" t="n"/>
      <c r="D25" s="11" t="n"/>
      <c r="E25" s="17" t="n"/>
      <c r="F25" s="11" t="n"/>
      <c r="G25" s="11" t="n"/>
      <c r="H25" s="11" t="n"/>
    </row>
    <row r="26">
      <c r="A26" s="12" t="n"/>
      <c r="B26" s="9" t="n"/>
      <c r="C26" s="11" t="n"/>
      <c r="D26" s="11" t="n"/>
      <c r="E26" s="17" t="n"/>
      <c r="F26" s="11" t="n"/>
      <c r="G26" s="11" t="n"/>
      <c r="H26" s="11" t="n"/>
    </row>
    <row r="27">
      <c r="A27" s="12" t="n"/>
      <c r="B27" s="9" t="n"/>
      <c r="C27" s="11" t="n"/>
      <c r="D27" s="11" t="n"/>
      <c r="E27" s="17" t="n"/>
      <c r="F27" s="11" t="n"/>
      <c r="G27" s="11" t="n"/>
      <c r="H27" s="11" t="n"/>
    </row>
    <row r="28">
      <c r="A28" s="12" t="n"/>
      <c r="B28" s="9" t="n"/>
      <c r="C28" s="11" t="n"/>
      <c r="D28" s="11" t="n"/>
      <c r="E28" s="17" t="n"/>
      <c r="F28" s="11" t="n"/>
      <c r="G28" s="11" t="n"/>
      <c r="H28" s="11" t="n"/>
    </row>
    <row r="29">
      <c r="A29" s="12" t="n"/>
      <c r="B29" s="9" t="n"/>
      <c r="C29" s="11" t="n"/>
      <c r="D29" s="11" t="n"/>
      <c r="E29" s="17" t="n"/>
      <c r="F29" s="11" t="n"/>
      <c r="G29" s="11" t="n"/>
      <c r="H29" s="11" t="n"/>
    </row>
    <row r="30">
      <c r="A30" s="12" t="n"/>
      <c r="B30" s="9" t="n"/>
      <c r="C30" s="11" t="n"/>
      <c r="D30" s="11" t="n"/>
      <c r="E30" s="17" t="n"/>
      <c r="F30" s="11" t="n"/>
      <c r="G30" s="11" t="n"/>
      <c r="H30" s="11" t="n"/>
    </row>
    <row r="31">
      <c r="A31" s="12" t="n"/>
      <c r="B31" s="9" t="n"/>
      <c r="C31" s="11" t="n"/>
      <c r="D31" s="11" t="n"/>
      <c r="E31" s="17" t="n"/>
      <c r="F31" s="11" t="n"/>
      <c r="G31" s="11" t="n"/>
      <c r="H31" s="11" t="n"/>
    </row>
    <row r="32">
      <c r="A32" s="12" t="n"/>
      <c r="B32" s="9" t="n"/>
      <c r="C32" s="11" t="n"/>
      <c r="D32" s="11" t="n"/>
      <c r="E32" s="17" t="n"/>
      <c r="F32" s="11" t="n"/>
      <c r="G32" s="11" t="n"/>
      <c r="H32" s="11" t="n"/>
    </row>
    <row r="33">
      <c r="A33" s="12" t="n"/>
      <c r="B33" s="9" t="n"/>
      <c r="C33" s="11" t="n"/>
      <c r="D33" s="11" t="n"/>
      <c r="E33" s="17" t="n"/>
      <c r="F33" s="11" t="n"/>
      <c r="G33" s="11" t="n"/>
      <c r="H33" s="11" t="n"/>
    </row>
    <row r="34">
      <c r="A34" s="12" t="n"/>
      <c r="B34" s="9" t="n"/>
      <c r="C34" s="11" t="n"/>
      <c r="D34" s="11" t="n"/>
      <c r="E34" s="17" t="n"/>
      <c r="F34" s="11" t="n"/>
      <c r="G34" s="11" t="n"/>
      <c r="H34" s="11" t="n"/>
    </row>
    <row r="35">
      <c r="A35" s="12" t="n"/>
      <c r="B35" s="9" t="n"/>
      <c r="C35" s="11" t="n"/>
      <c r="D35" s="11" t="n"/>
      <c r="E35" s="17" t="n"/>
      <c r="F35" s="11" t="n"/>
      <c r="G35" s="11" t="n"/>
      <c r="H35" s="11" t="n"/>
    </row>
    <row r="36">
      <c r="A36" s="12" t="n"/>
      <c r="B36" s="9" t="n"/>
      <c r="C36" s="11" t="n"/>
      <c r="D36" s="11" t="n"/>
      <c r="E36" s="17" t="n"/>
      <c r="F36" s="11" t="n"/>
      <c r="G36" s="11" t="n"/>
      <c r="H36" s="11" t="n"/>
    </row>
    <row r="37">
      <c r="A37" s="12" t="n"/>
      <c r="B37" s="9" t="n"/>
      <c r="C37" s="11" t="n"/>
      <c r="D37" s="11" t="n"/>
      <c r="E37" s="17" t="n"/>
      <c r="F37" s="11" t="n"/>
      <c r="G37" s="11" t="n"/>
      <c r="H37" s="11" t="n"/>
    </row>
    <row r="38">
      <c r="A38" s="12" t="n"/>
      <c r="B38" s="9" t="n"/>
      <c r="C38" s="11" t="n"/>
      <c r="D38" s="11" t="n"/>
      <c r="E38" s="17" t="n"/>
      <c r="F38" s="11" t="n"/>
      <c r="G38" s="11" t="n"/>
      <c r="H38" s="11" t="n"/>
    </row>
    <row r="39">
      <c r="A39" s="12" t="n"/>
      <c r="B39" s="9" t="n"/>
      <c r="C39" s="11" t="n"/>
      <c r="D39" s="11" t="n"/>
      <c r="E39" s="17" t="n"/>
      <c r="F39" s="11" t="n"/>
      <c r="G39" s="11" t="n"/>
      <c r="H39" s="11" t="n"/>
    </row>
    <row r="40">
      <c r="A40" s="12" t="n"/>
      <c r="B40" s="9" t="n"/>
      <c r="C40" s="11" t="n"/>
      <c r="D40" s="11" t="n"/>
      <c r="E40" s="17" t="n"/>
      <c r="F40" s="11" t="n"/>
      <c r="G40" s="11" t="n"/>
      <c r="H40" s="11" t="n"/>
    </row>
    <row r="41">
      <c r="A41" s="12" t="n"/>
      <c r="B41" s="9" t="n"/>
      <c r="C41" s="11" t="n"/>
      <c r="D41" s="11" t="n"/>
      <c r="E41" s="17" t="n"/>
      <c r="F41" s="11" t="n"/>
      <c r="G41" s="11" t="n"/>
      <c r="H41" s="11" t="n"/>
    </row>
    <row r="42">
      <c r="A42" s="12" t="n"/>
      <c r="B42" s="9" t="n"/>
      <c r="C42" s="11" t="n"/>
      <c r="D42" s="11" t="n"/>
      <c r="E42" s="17" t="n"/>
      <c r="F42" s="11" t="n"/>
      <c r="G42" s="11" t="n"/>
      <c r="H42" s="11" t="n"/>
    </row>
    <row r="43">
      <c r="A43" s="12" t="n"/>
      <c r="B43" s="9" t="n"/>
      <c r="C43" s="11" t="n"/>
      <c r="D43" s="11" t="n"/>
      <c r="E43" s="17" t="n"/>
      <c r="F43" s="11" t="n"/>
      <c r="G43" s="11" t="n"/>
      <c r="H43" s="11" t="n"/>
    </row>
    <row r="44">
      <c r="A44" s="12" t="n"/>
      <c r="B44" s="9" t="n"/>
      <c r="C44" s="11" t="n"/>
      <c r="D44" s="11" t="n"/>
      <c r="E44" s="17" t="n"/>
      <c r="F44" s="11" t="n"/>
      <c r="G44" s="11" t="n"/>
      <c r="H44" s="11" t="n"/>
    </row>
    <row r="45">
      <c r="A45" s="12" t="n"/>
      <c r="B45" s="9" t="n"/>
      <c r="C45" s="11" t="n"/>
      <c r="D45" s="11" t="n"/>
      <c r="E45" s="17" t="n"/>
      <c r="F45" s="11" t="n"/>
      <c r="G45" s="11" t="n"/>
      <c r="H45" s="11" t="n"/>
    </row>
    <row r="46">
      <c r="A46" s="12" t="n"/>
      <c r="B46" s="9" t="n"/>
      <c r="C46" s="11" t="n"/>
      <c r="D46" s="11" t="n"/>
      <c r="E46" s="17" t="n"/>
      <c r="F46" s="11" t="n"/>
      <c r="G46" s="11" t="n"/>
      <c r="H46" s="11" t="n"/>
    </row>
    <row r="47">
      <c r="A47" s="12" t="n"/>
      <c r="B47" s="9" t="n"/>
      <c r="C47" s="11" t="n"/>
      <c r="D47" s="11" t="n"/>
      <c r="E47" s="17" t="n"/>
      <c r="F47" s="11" t="n"/>
      <c r="G47" s="11" t="n"/>
      <c r="H47" s="11" t="n"/>
    </row>
    <row r="48">
      <c r="A48" s="12" t="n"/>
      <c r="B48" s="9" t="n"/>
      <c r="C48" s="11" t="n"/>
      <c r="D48" s="11" t="n"/>
      <c r="E48" s="17" t="n"/>
      <c r="F48" s="11" t="n"/>
      <c r="G48" s="11" t="n"/>
      <c r="H48" s="11" t="n"/>
    </row>
    <row r="49">
      <c r="A49" s="12" t="n"/>
      <c r="B49" s="9" t="n"/>
      <c r="C49" s="11" t="n"/>
      <c r="D49" s="11" t="n"/>
      <c r="E49" s="17" t="n"/>
      <c r="F49" s="11" t="n"/>
      <c r="G49" s="11" t="n"/>
      <c r="H49" s="11" t="n"/>
    </row>
    <row r="50">
      <c r="A50" s="12" t="n"/>
      <c r="B50" s="9" t="n"/>
      <c r="C50" s="11" t="n"/>
      <c r="D50" s="11" t="n"/>
      <c r="E50" s="17" t="n"/>
      <c r="F50" s="11" t="n"/>
      <c r="G50" s="11" t="n"/>
      <c r="H50" s="11" t="n"/>
    </row>
    <row r="51">
      <c r="A51" s="12" t="n"/>
      <c r="B51" s="9" t="n"/>
      <c r="C51" s="11" t="n"/>
      <c r="D51" s="11" t="n"/>
      <c r="E51" s="17" t="n"/>
      <c r="F51" s="11" t="n"/>
      <c r="G51" s="11" t="n"/>
      <c r="H51" s="11" t="n"/>
    </row>
    <row r="52">
      <c r="A52" s="12" t="n"/>
      <c r="B52" s="9" t="n"/>
      <c r="C52" s="11" t="n"/>
      <c r="D52" s="11" t="n"/>
      <c r="E52" s="17" t="n"/>
      <c r="F52" s="11" t="n"/>
      <c r="G52" s="11" t="n"/>
      <c r="H52" s="11" t="n"/>
    </row>
    <row r="53">
      <c r="A53" s="12" t="n"/>
      <c r="B53" s="9" t="n"/>
      <c r="C53" s="11" t="n"/>
      <c r="D53" s="11" t="n"/>
      <c r="E53" s="17" t="n"/>
      <c r="F53" s="11" t="n"/>
      <c r="G53" s="11" t="n"/>
      <c r="H53" s="11" t="n"/>
    </row>
    <row r="54">
      <c r="A54" s="12" t="n"/>
      <c r="B54" s="9" t="n"/>
      <c r="C54" s="11" t="n"/>
      <c r="D54" s="11" t="n"/>
      <c r="E54" s="17" t="n"/>
      <c r="F54" s="11" t="n"/>
      <c r="G54" s="11" t="n"/>
      <c r="H54" s="11" t="n"/>
    </row>
    <row r="55">
      <c r="A55" s="12" t="n"/>
      <c r="B55" s="9" t="n"/>
      <c r="C55" s="11" t="n"/>
      <c r="D55" s="11" t="n"/>
      <c r="E55" s="17" t="n"/>
      <c r="F55" s="11" t="n"/>
      <c r="G55" s="11" t="n"/>
      <c r="H55" s="11" t="n"/>
    </row>
    <row r="56">
      <c r="A56" s="12" t="n"/>
      <c r="B56" s="9" t="n"/>
      <c r="C56" s="11" t="n"/>
      <c r="D56" s="11" t="n"/>
      <c r="E56" s="17" t="n"/>
      <c r="F56" s="11" t="n"/>
      <c r="G56" s="11" t="n"/>
      <c r="H56" s="11" t="n"/>
    </row>
    <row r="57">
      <c r="A57" s="12" t="n"/>
      <c r="B57" s="9" t="n"/>
      <c r="C57" s="11" t="n"/>
      <c r="D57" s="11" t="n"/>
      <c r="E57" s="17" t="n"/>
      <c r="F57" s="11" t="n"/>
      <c r="G57" s="11" t="n"/>
      <c r="H57" s="11" t="n"/>
    </row>
    <row r="58">
      <c r="A58" s="12" t="n"/>
      <c r="B58" s="9" t="n"/>
      <c r="C58" s="11" t="n"/>
      <c r="D58" s="11" t="n"/>
      <c r="E58" s="17" t="n"/>
      <c r="F58" s="11" t="n"/>
      <c r="G58" s="11" t="n"/>
      <c r="H58" s="11" t="n"/>
    </row>
    <row r="59">
      <c r="A59" s="12" t="n"/>
      <c r="B59" s="9" t="n"/>
      <c r="C59" s="11" t="n"/>
      <c r="D59" s="11" t="n"/>
      <c r="E59" s="17" t="n"/>
      <c r="F59" s="11" t="n"/>
      <c r="G59" s="11" t="n"/>
      <c r="H59" s="11" t="n"/>
    </row>
    <row r="60">
      <c r="A60" s="12" t="n"/>
      <c r="B60" s="9" t="n"/>
      <c r="C60" s="11" t="n"/>
      <c r="D60" s="11" t="n"/>
      <c r="E60" s="17" t="n"/>
      <c r="F60" s="11" t="n"/>
      <c r="G60" s="11" t="n"/>
      <c r="H60" s="11" t="n"/>
    </row>
    <row r="61">
      <c r="A61" s="12" t="n"/>
      <c r="B61" s="9" t="n"/>
      <c r="C61" s="11" t="n"/>
      <c r="D61" s="11" t="n"/>
      <c r="E61" s="17" t="n"/>
      <c r="F61" s="11" t="n"/>
      <c r="G61" s="11" t="n"/>
      <c r="H61" s="11" t="n"/>
    </row>
    <row r="62">
      <c r="A62" s="12" t="n"/>
      <c r="B62" s="9" t="n"/>
      <c r="C62" s="11" t="n"/>
      <c r="D62" s="11" t="n"/>
      <c r="E62" s="17" t="n"/>
      <c r="F62" s="11" t="n"/>
      <c r="G62" s="11" t="n"/>
      <c r="H62" s="11" t="n"/>
    </row>
    <row r="63">
      <c r="A63" s="12" t="n"/>
      <c r="B63" s="9" t="n"/>
      <c r="C63" s="11" t="n"/>
      <c r="D63" s="11" t="n"/>
      <c r="E63" s="17" t="n"/>
      <c r="F63" s="11" t="n"/>
      <c r="G63" s="11" t="n"/>
      <c r="H63" s="11" t="n"/>
    </row>
    <row r="64">
      <c r="A64" s="18" t="inlineStr">
        <is>
          <t>Total</t>
        </is>
      </c>
      <c r="B64" s="18" t="n"/>
      <c r="C64" s="18" t="n"/>
      <c r="D64" s="18" t="n"/>
      <c r="E64" s="19">
        <f>SUM(E4:E63)</f>
        <v/>
      </c>
      <c r="F64" s="18" t="n"/>
      <c r="G64" s="18" t="n"/>
      <c r="H64" s="18" t="n"/>
    </row>
  </sheetData>
  <mergeCells count="2">
    <mergeCell ref="A2:H2"/>
    <mergeCell ref="A1:H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Vehicle Service Schedule Spreadsheet</dc:title>
  <dcterms:created xsi:type="dcterms:W3CDTF">2026-09-08T21:29:03Z</dcterms:created>
  <dcterms:modified xsi:type="dcterms:W3CDTF">2026-09-08T21:29:03Z</dcterms:modified>
</cp:coreProperties>
</file>