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Read me" sheetId="1" state="visible" r:id="rId1"/>
    <sheet name="Jobs" sheetId="2" state="visible" r:id="rId2"/>
    <sheet name="What it cost" sheetId="3" state="visible" r:id="rId3"/>
  </sheets>
  <definedNames/>
  <calcPr calcId="124519" fullCalcOnLoad="1"/>
</workbook>
</file>

<file path=xl/styles.xml><?xml version="1.0" encoding="utf-8"?>
<styleSheet xmlns="http://schemas.openxmlformats.org/spreadsheetml/2006/main">
  <numFmts count="2">
    <numFmt numFmtId="164" formatCode="yyyy-mm-dd"/>
    <numFmt numFmtId="165" formatCode="#,##0.##"/>
  </numFmts>
  <fonts count="11">
    <font>
      <name val="Calibri"/>
      <family val="2"/>
      <color theme="1"/>
      <sz val="11"/>
      <scheme val="minor"/>
    </font>
    <font>
      <b val="1"/>
      <color rgb="002F5D3A"/>
      <sz val="16"/>
    </font>
    <font>
      <color rgb="006B6B60"/>
      <sz val="9"/>
    </font>
    <font>
      <sz val="11"/>
    </font>
    <font>
      <b val="1"/>
      <color rgb="002F5D3A"/>
      <sz val="12"/>
    </font>
    <font>
      <sz val="10"/>
    </font>
    <font>
      <i val="1"/>
      <color rgb="006B6B60"/>
      <sz val="9"/>
    </font>
    <font>
      <b val="1"/>
      <color rgb="002F5D3A"/>
      <sz val="13"/>
    </font>
    <font>
      <b val="1"/>
      <color rgb="00FFFFFF"/>
      <sz val="10"/>
    </font>
    <font>
      <b val="1"/>
      <color rgb="002F5D3A"/>
    </font>
    <font>
      <b val="1"/>
    </font>
  </fonts>
  <fills count="6">
    <fill>
      <patternFill/>
    </fill>
    <fill>
      <patternFill patternType="gray125"/>
    </fill>
    <fill>
      <patternFill patternType="solid">
        <fgColor rgb="002F5D3A"/>
      </patternFill>
    </fill>
    <fill>
      <patternFill patternType="solid">
        <fgColor rgb="00FFF8E6"/>
      </patternFill>
    </fill>
    <fill>
      <patternFill patternType="solid">
        <fgColor rgb="00F1F3F1"/>
      </patternFill>
    </fill>
    <fill>
      <patternFill patternType="solid">
        <fgColor rgb="00E8EFE9"/>
      </patternFill>
    </fill>
  </fills>
  <borders count="2">
    <border>
      <left/>
      <right/>
      <top/>
      <bottom/>
      <diagonal/>
    </border>
    <border>
      <left style="thin">
        <color rgb="00D8D5CC"/>
      </left>
      <right style="thin">
        <color rgb="00D8D5CC"/>
      </right>
      <top style="thin">
        <color rgb="00D8D5CC"/>
      </top>
      <bottom style="thin">
        <color rgb="00D8D5CC"/>
      </bottom>
    </border>
  </borders>
  <cellStyleXfs count="1">
    <xf numFmtId="0" fontId="0" fillId="0" borderId="0"/>
  </cellStyleXfs>
  <cellXfs count="20">
    <xf numFmtId="0" fontId="0" fillId="0" borderId="0" pivotButton="0" quotePrefix="0" xfId="0"/>
    <xf numFmtId="0" fontId="1" fillId="0" borderId="0" applyAlignment="1" pivotButton="0" quotePrefix="0" xfId="0">
      <alignment vertical="top" wrapText="1"/>
    </xf>
    <xf numFmtId="0" fontId="2" fillId="0" borderId="0" applyAlignment="1" pivotButton="0" quotePrefix="0" xfId="0">
      <alignment vertical="top" wrapText="1"/>
    </xf>
    <xf numFmtId="0" fontId="3" fillId="0" borderId="0" applyAlignment="1" pivotButton="0" quotePrefix="0" xfId="0">
      <alignment vertical="top" wrapText="1"/>
    </xf>
    <xf numFmtId="0" fontId="4" fillId="0" borderId="0" applyAlignment="1" pivotButton="0" quotePrefix="0" xfId="0">
      <alignment vertical="top" wrapText="1"/>
    </xf>
    <xf numFmtId="0" fontId="5" fillId="0" borderId="0" applyAlignment="1" pivotButton="0" quotePrefix="0" xfId="0">
      <alignment vertical="top" wrapText="1"/>
    </xf>
    <xf numFmtId="0" fontId="6" fillId="0" borderId="0" applyAlignment="1" pivotButton="0" quotePrefix="0" xfId="0">
      <alignment vertical="top" wrapText="1"/>
    </xf>
    <xf numFmtId="0" fontId="7" fillId="0" borderId="0" pivotButton="0" quotePrefix="0" xfId="0"/>
    <xf numFmtId="0" fontId="8" fillId="2" borderId="1" applyAlignment="1" pivotButton="0" quotePrefix="0" xfId="0">
      <alignment vertical="center" wrapText="1"/>
    </xf>
    <xf numFmtId="0" fontId="0" fillId="3" borderId="1" pivotButton="0" quotePrefix="0" xfId="0"/>
    <xf numFmtId="164" fontId="0" fillId="3" borderId="1" pivotButton="0" quotePrefix="0" xfId="0"/>
    <xf numFmtId="165" fontId="0" fillId="3" borderId="1" pivotButton="0" quotePrefix="0" xfId="0"/>
    <xf numFmtId="164" fontId="0" fillId="4" borderId="1" pivotButton="0" quotePrefix="0" xfId="0"/>
    <xf numFmtId="165" fontId="0" fillId="4" borderId="1" pivotButton="0" quotePrefix="0" xfId="0"/>
    <xf numFmtId="0" fontId="0" fillId="4" borderId="1" pivotButton="0" quotePrefix="0" xfId="0"/>
    <xf numFmtId="0" fontId="0" fillId="0" borderId="0" applyAlignment="1" pivotButton="0" quotePrefix="0" xfId="0">
      <alignment vertical="center" wrapText="1"/>
    </xf>
    <xf numFmtId="165" fontId="9" fillId="4" borderId="1" pivotButton="0" quotePrefix="0" xfId="0"/>
    <xf numFmtId="4" fontId="0" fillId="3" borderId="1" pivotButton="0" quotePrefix="0" xfId="0"/>
    <xf numFmtId="0" fontId="10" fillId="5" borderId="1" pivotButton="0" quotePrefix="0" xfId="0"/>
    <xf numFmtId="4" fontId="10" fillId="5" borderId="1" pivotButton="0" quotePrefix="0" xfId="0"/>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styles" Target="styles.xml" Id="rId4" /><Relationship Type="http://schemas.openxmlformats.org/officeDocument/2006/relationships/theme" Target="theme/theme1.xml" Id="rId5"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B2:B33"/>
  <sheetViews>
    <sheetView showGridLines="0" workbookViewId="0">
      <selection activeCell="A1" sqref="A1"/>
    </sheetView>
  </sheetViews>
  <sheetFormatPr baseColWidth="8" defaultRowHeight="15"/>
  <cols>
    <col width="3" customWidth="1" min="1" max="1"/>
    <col width="96" customWidth="1" min="2" max="2"/>
  </cols>
  <sheetData>
    <row r="2">
      <c r="B2" s="1" t="inlineStr">
        <is>
          <t>Home Maintenance Tracker Spreadsheet</t>
        </is>
      </c>
    </row>
    <row r="3">
      <c r="B3" s="2" t="inlineStr">
        <is>
          <t>Upkeep Papers  ·  upkeeppapers.com  ·  free to use, keep and share</t>
        </is>
      </c>
    </row>
    <row r="5" ht="46" customHeight="1">
      <c r="B5" s="3" t="inlineStr">
        <is>
          <t>The jobs that keep a house standing all run on their own clocks. This holds the clocks: put in when something was last done and how often you want it done, and the sheet works out what is due and what has slipped.</t>
        </is>
      </c>
    </row>
    <row r="7">
      <c r="B7" s="4" t="inlineStr">
        <is>
          <t>How to use it</t>
        </is>
      </c>
    </row>
    <row r="8" ht="30" customHeight="1">
      <c r="B8" s="5" t="inlineStr">
        <is>
          <t>•  List each recurring job — gutters, boiler service, alarms, drains, whatever applies.</t>
        </is>
      </c>
    </row>
    <row r="9" ht="30" customHeight="1">
      <c r="B9" s="5" t="inlineStr">
        <is>
          <t>•  Put in the date it was last done and your chosen interval in months.</t>
        </is>
      </c>
    </row>
    <row r="10" ht="30" customHeight="1">
      <c r="B10" s="5" t="inlineStr">
        <is>
          <t>•  Next due, days remaining and status calculate themselves.</t>
        </is>
      </c>
    </row>
    <row r="11" ht="30" customHeight="1">
      <c r="B11" s="5" t="inlineStr">
        <is>
          <t>•  Log what each visit cost on the second tab to see the annual figure.</t>
        </is>
      </c>
    </row>
    <row r="13">
      <c r="B13" s="4" t="inlineStr">
        <is>
          <t>The two cell colours</t>
        </is>
      </c>
    </row>
    <row r="14">
      <c r="B14" s="5" t="inlineStr">
        <is>
          <t>•  Cream cells are yours to fill in.</t>
        </is>
      </c>
    </row>
    <row r="15">
      <c r="B15" s="5" t="inlineStr">
        <is>
          <t>•  Grey cells work themselves out. Leave them be unless you want to change the sum.</t>
        </is>
      </c>
    </row>
    <row r="17">
      <c r="B17" s="4" t="inlineStr">
        <is>
          <t>If it looks empty, it is meant to</t>
        </is>
      </c>
    </row>
    <row r="18" ht="42" customHeight="1">
      <c r="B18" s="5" t="inlineStr">
        <is>
          <t>This is a blank workbook, so every grey cell is empty until there is something to work from. Type into two or three cream cells and the grey ones beside them fill in immediately. Nothing is broken — the sheet simply has no figures yet.</t>
        </is>
      </c>
    </row>
    <row r="19" ht="42" customHeight="1">
      <c r="B19" s="5" t="inlineStr">
        <is>
          <t>One thing worth knowing: a file preview — in Google Drive, in a phone's file browser, in Windows Explorer — often shows calculated cells as blank even after you have filled the sheet in, because a preview does not run the formulas. Open the file properly in a spreadsheet app and the figures appear.</t>
        </is>
      </c>
    </row>
    <row r="21">
      <c r="B21" s="4" t="inlineStr">
        <is>
          <t>Amounts, rates and figures</t>
        </is>
      </c>
    </row>
    <row r="22" ht="28" customHeight="1">
      <c r="B22" s="5" t="inlineStr">
        <is>
          <t>Amounts are plain numbers with no currency symbol, so this file suits any country. Format the column as your own currency if you would rather see one.</t>
        </is>
      </c>
    </row>
    <row r="23" ht="46" customHeight="1">
      <c r="B23" s="5" t="inlineStr">
        <is>
          <t>This workbook contains no rates, intervals, targets or thresholds of our own. Anywhere a figure like that is needed there is a cream cell for you to enter the one that applies to you, taken from your own handbook, lender, insurer, tax authority, vet or supplier. We do not know your circumstances and will not guess at them.</t>
        </is>
      </c>
    </row>
    <row r="25">
      <c r="B25" s="4" t="inlineStr">
        <is>
          <t>Worth knowing</t>
        </is>
      </c>
    </row>
    <row r="26" ht="30" customHeight="1">
      <c r="B26" s="5" t="inlineStr">
        <is>
          <t>•  The intervals are yours. We deliberately do not supply them: the right frequency for a gutter depends on the trees around it, and the right frequency for a boiler service is whatever your warranty and your installer require.</t>
        </is>
      </c>
    </row>
    <row r="27" ht="30" customHeight="1">
      <c r="B27" s="5" t="inlineStr">
        <is>
          <t>•  Sorting by Days until brings the overdue jobs to the top.</t>
        </is>
      </c>
    </row>
    <row r="29">
      <c r="B29" s="4" t="inlineStr">
        <is>
          <t>Opening this in Google Sheets</t>
        </is>
      </c>
    </row>
    <row r="30" ht="28" customHeight="1">
      <c r="B30" s="5" t="inlineStr">
        <is>
          <t>Google Drive → New → File upload → pick this file, then open it with Google Sheets. Every formula here is deliberately a plain one, so nothing breaks in the move.</t>
        </is>
      </c>
    </row>
    <row r="33" ht="26" customHeight="1">
      <c r="B33" s="6" t="inlineStr">
        <is>
          <t>No account, no sign-up and no tracking inside this file. It is an ordinary spreadsheet and it is yours.</t>
        </is>
      </c>
    </row>
  </sheetData>
  <pageMargins left="0.75" right="0.75" top="1" bottom="1" header="0.5" footer="0.5"/>
</worksheet>
</file>

<file path=xl/worksheets/sheet2.xml><?xml version="1.0" encoding="utf-8"?>
<worksheet xmlns="http://schemas.openxmlformats.org/spreadsheetml/2006/main">
  <sheetPr>
    <outlinePr summaryBelow="1" summaryRight="1"/>
    <pageSetUpPr/>
  </sheetPr>
  <dimension ref="A1:I49"/>
  <sheetViews>
    <sheetView showGridLines="0" workbookViewId="0">
      <pane ySplit="3" topLeftCell="A4" activePane="bottomLeft" state="frozen"/>
      <selection pane="bottomLeft" activeCell="A1" sqref="A1"/>
    </sheetView>
  </sheetViews>
  <sheetFormatPr baseColWidth="8" defaultRowHeight="15"/>
  <cols>
    <col width="34" customWidth="1" min="1" max="1"/>
    <col width="18" customWidth="1" min="2" max="2"/>
    <col width="20" customWidth="1" min="3" max="3"/>
    <col width="13" customWidth="1" min="4" max="4"/>
    <col width="14" customWidth="1" min="5" max="5"/>
    <col width="13" customWidth="1" min="6" max="6"/>
    <col width="11" customWidth="1" min="7" max="7"/>
    <col width="14" customWidth="1" min="8" max="8"/>
    <col width="28" customWidth="1" min="9" max="9"/>
  </cols>
  <sheetData>
    <row r="1" ht="22" customHeight="1">
      <c r="A1" s="7" t="inlineStr">
        <is>
          <t>Recurring jobs</t>
        </is>
      </c>
    </row>
    <row r="2" ht="30" customHeight="1">
      <c r="A2" s="6" t="inlineStr">
        <is>
          <t>Interval in whole months — 12 for yearly, 6 for twice a year, 3 for quarterly.</t>
        </is>
      </c>
    </row>
    <row r="3" ht="30" customHeight="1">
      <c r="A3" s="8" t="inlineStr">
        <is>
          <t>Job</t>
        </is>
      </c>
      <c r="B3" s="8" t="inlineStr">
        <is>
          <t>Where</t>
        </is>
      </c>
      <c r="C3" s="8" t="inlineStr">
        <is>
          <t>Who does it</t>
        </is>
      </c>
      <c r="D3" s="8" t="inlineStr">
        <is>
          <t>Last done</t>
        </is>
      </c>
      <c r="E3" s="8" t="inlineStr">
        <is>
          <t>Every (months)</t>
        </is>
      </c>
      <c r="F3" s="8" t="inlineStr">
        <is>
          <t>Next due</t>
        </is>
      </c>
      <c r="G3" s="8" t="inlineStr">
        <is>
          <t>Days until</t>
        </is>
      </c>
      <c r="H3" s="8" t="inlineStr">
        <is>
          <t>Status</t>
        </is>
      </c>
      <c r="I3" s="8" t="inlineStr">
        <is>
          <t>Notes</t>
        </is>
      </c>
    </row>
    <row r="4">
      <c r="A4" s="9" t="n"/>
      <c r="B4" s="9" t="n"/>
      <c r="C4" s="9" t="n"/>
      <c r="D4" s="10" t="n"/>
      <c r="E4" s="11" t="n"/>
      <c r="F4" s="12">
        <f>IFERROR(IF(OR(D4="",E4=""),"",EDATE(D4,E4)),"")</f>
        <v/>
      </c>
      <c r="G4" s="13">
        <f>IFERROR(IF(F4="","",F4-TODAY()),"")</f>
        <v/>
      </c>
      <c r="H4" s="14">
        <f>IF(G4="","",IF(G4&lt;0,"Overdue",IF(G4&lt;=30,"Due soon","Fine")))</f>
        <v/>
      </c>
      <c r="I4" s="9" t="n"/>
    </row>
    <row r="5">
      <c r="A5" s="9" t="n"/>
      <c r="B5" s="9" t="n"/>
      <c r="C5" s="9" t="n"/>
      <c r="D5" s="10" t="n"/>
      <c r="E5" s="11" t="n"/>
      <c r="F5" s="12">
        <f>IFERROR(IF(OR(D5="",E5=""),"",EDATE(D5,E5)),"")</f>
        <v/>
      </c>
      <c r="G5" s="13">
        <f>IFERROR(IF(F5="","",F5-TODAY()),"")</f>
        <v/>
      </c>
      <c r="H5" s="14">
        <f>IF(G5="","",IF(G5&lt;0,"Overdue",IF(G5&lt;=30,"Due soon","Fine")))</f>
        <v/>
      </c>
      <c r="I5" s="9" t="n"/>
    </row>
    <row r="6">
      <c r="A6" s="9" t="n"/>
      <c r="B6" s="9" t="n"/>
      <c r="C6" s="9" t="n"/>
      <c r="D6" s="10" t="n"/>
      <c r="E6" s="11" t="n"/>
      <c r="F6" s="12">
        <f>IFERROR(IF(OR(D6="",E6=""),"",EDATE(D6,E6)),"")</f>
        <v/>
      </c>
      <c r="G6" s="13">
        <f>IFERROR(IF(F6="","",F6-TODAY()),"")</f>
        <v/>
      </c>
      <c r="H6" s="14">
        <f>IF(G6="","",IF(G6&lt;0,"Overdue",IF(G6&lt;=30,"Due soon","Fine")))</f>
        <v/>
      </c>
      <c r="I6" s="9" t="n"/>
    </row>
    <row r="7">
      <c r="A7" s="9" t="n"/>
      <c r="B7" s="9" t="n"/>
      <c r="C7" s="9" t="n"/>
      <c r="D7" s="10" t="n"/>
      <c r="E7" s="11" t="n"/>
      <c r="F7" s="12">
        <f>IFERROR(IF(OR(D7="",E7=""),"",EDATE(D7,E7)),"")</f>
        <v/>
      </c>
      <c r="G7" s="13">
        <f>IFERROR(IF(F7="","",F7-TODAY()),"")</f>
        <v/>
      </c>
      <c r="H7" s="14">
        <f>IF(G7="","",IF(G7&lt;0,"Overdue",IF(G7&lt;=30,"Due soon","Fine")))</f>
        <v/>
      </c>
      <c r="I7" s="9" t="n"/>
    </row>
    <row r="8">
      <c r="A8" s="9" t="n"/>
      <c r="B8" s="9" t="n"/>
      <c r="C8" s="9" t="n"/>
      <c r="D8" s="10" t="n"/>
      <c r="E8" s="11" t="n"/>
      <c r="F8" s="12">
        <f>IFERROR(IF(OR(D8="",E8=""),"",EDATE(D8,E8)),"")</f>
        <v/>
      </c>
      <c r="G8" s="13">
        <f>IFERROR(IF(F8="","",F8-TODAY()),"")</f>
        <v/>
      </c>
      <c r="H8" s="14">
        <f>IF(G8="","",IF(G8&lt;0,"Overdue",IF(G8&lt;=30,"Due soon","Fine")))</f>
        <v/>
      </c>
      <c r="I8" s="9" t="n"/>
    </row>
    <row r="9">
      <c r="A9" s="9" t="n"/>
      <c r="B9" s="9" t="n"/>
      <c r="C9" s="9" t="n"/>
      <c r="D9" s="10" t="n"/>
      <c r="E9" s="11" t="n"/>
      <c r="F9" s="12">
        <f>IFERROR(IF(OR(D9="",E9=""),"",EDATE(D9,E9)),"")</f>
        <v/>
      </c>
      <c r="G9" s="13">
        <f>IFERROR(IF(F9="","",F9-TODAY()),"")</f>
        <v/>
      </c>
      <c r="H9" s="14">
        <f>IF(G9="","",IF(G9&lt;0,"Overdue",IF(G9&lt;=30,"Due soon","Fine")))</f>
        <v/>
      </c>
      <c r="I9" s="9" t="n"/>
    </row>
    <row r="10">
      <c r="A10" s="9" t="n"/>
      <c r="B10" s="9" t="n"/>
      <c r="C10" s="9" t="n"/>
      <c r="D10" s="10" t="n"/>
      <c r="E10" s="11" t="n"/>
      <c r="F10" s="12">
        <f>IFERROR(IF(OR(D10="",E10=""),"",EDATE(D10,E10)),"")</f>
        <v/>
      </c>
      <c r="G10" s="13">
        <f>IFERROR(IF(F10="","",F10-TODAY()),"")</f>
        <v/>
      </c>
      <c r="H10" s="14">
        <f>IF(G10="","",IF(G10&lt;0,"Overdue",IF(G10&lt;=30,"Due soon","Fine")))</f>
        <v/>
      </c>
      <c r="I10" s="9" t="n"/>
    </row>
    <row r="11">
      <c r="A11" s="9" t="n"/>
      <c r="B11" s="9" t="n"/>
      <c r="C11" s="9" t="n"/>
      <c r="D11" s="10" t="n"/>
      <c r="E11" s="11" t="n"/>
      <c r="F11" s="12">
        <f>IFERROR(IF(OR(D11="",E11=""),"",EDATE(D11,E11)),"")</f>
        <v/>
      </c>
      <c r="G11" s="13">
        <f>IFERROR(IF(F11="","",F11-TODAY()),"")</f>
        <v/>
      </c>
      <c r="H11" s="14">
        <f>IF(G11="","",IF(G11&lt;0,"Overdue",IF(G11&lt;=30,"Due soon","Fine")))</f>
        <v/>
      </c>
      <c r="I11" s="9" t="n"/>
    </row>
    <row r="12">
      <c r="A12" s="9" t="n"/>
      <c r="B12" s="9" t="n"/>
      <c r="C12" s="9" t="n"/>
      <c r="D12" s="10" t="n"/>
      <c r="E12" s="11" t="n"/>
      <c r="F12" s="12">
        <f>IFERROR(IF(OR(D12="",E12=""),"",EDATE(D12,E12)),"")</f>
        <v/>
      </c>
      <c r="G12" s="13">
        <f>IFERROR(IF(F12="","",F12-TODAY()),"")</f>
        <v/>
      </c>
      <c r="H12" s="14">
        <f>IF(G12="","",IF(G12&lt;0,"Overdue",IF(G12&lt;=30,"Due soon","Fine")))</f>
        <v/>
      </c>
      <c r="I12" s="9" t="n"/>
    </row>
    <row r="13">
      <c r="A13" s="9" t="n"/>
      <c r="B13" s="9" t="n"/>
      <c r="C13" s="9" t="n"/>
      <c r="D13" s="10" t="n"/>
      <c r="E13" s="11" t="n"/>
      <c r="F13" s="12">
        <f>IFERROR(IF(OR(D13="",E13=""),"",EDATE(D13,E13)),"")</f>
        <v/>
      </c>
      <c r="G13" s="13">
        <f>IFERROR(IF(F13="","",F13-TODAY()),"")</f>
        <v/>
      </c>
      <c r="H13" s="14">
        <f>IF(G13="","",IF(G13&lt;0,"Overdue",IF(G13&lt;=30,"Due soon","Fine")))</f>
        <v/>
      </c>
      <c r="I13" s="9" t="n"/>
    </row>
    <row r="14">
      <c r="A14" s="9" t="n"/>
      <c r="B14" s="9" t="n"/>
      <c r="C14" s="9" t="n"/>
      <c r="D14" s="10" t="n"/>
      <c r="E14" s="11" t="n"/>
      <c r="F14" s="12">
        <f>IFERROR(IF(OR(D14="",E14=""),"",EDATE(D14,E14)),"")</f>
        <v/>
      </c>
      <c r="G14" s="13">
        <f>IFERROR(IF(F14="","",F14-TODAY()),"")</f>
        <v/>
      </c>
      <c r="H14" s="14">
        <f>IF(G14="","",IF(G14&lt;0,"Overdue",IF(G14&lt;=30,"Due soon","Fine")))</f>
        <v/>
      </c>
      <c r="I14" s="9" t="n"/>
    </row>
    <row r="15">
      <c r="A15" s="9" t="n"/>
      <c r="B15" s="9" t="n"/>
      <c r="C15" s="9" t="n"/>
      <c r="D15" s="10" t="n"/>
      <c r="E15" s="11" t="n"/>
      <c r="F15" s="12">
        <f>IFERROR(IF(OR(D15="",E15=""),"",EDATE(D15,E15)),"")</f>
        <v/>
      </c>
      <c r="G15" s="13">
        <f>IFERROR(IF(F15="","",F15-TODAY()),"")</f>
        <v/>
      </c>
      <c r="H15" s="14">
        <f>IF(G15="","",IF(G15&lt;0,"Overdue",IF(G15&lt;=30,"Due soon","Fine")))</f>
        <v/>
      </c>
      <c r="I15" s="9" t="n"/>
    </row>
    <row r="16">
      <c r="A16" s="9" t="n"/>
      <c r="B16" s="9" t="n"/>
      <c r="C16" s="9" t="n"/>
      <c r="D16" s="10" t="n"/>
      <c r="E16" s="11" t="n"/>
      <c r="F16" s="12">
        <f>IFERROR(IF(OR(D16="",E16=""),"",EDATE(D16,E16)),"")</f>
        <v/>
      </c>
      <c r="G16" s="13">
        <f>IFERROR(IF(F16="","",F16-TODAY()),"")</f>
        <v/>
      </c>
      <c r="H16" s="14">
        <f>IF(G16="","",IF(G16&lt;0,"Overdue",IF(G16&lt;=30,"Due soon","Fine")))</f>
        <v/>
      </c>
      <c r="I16" s="9" t="n"/>
    </row>
    <row r="17">
      <c r="A17" s="9" t="n"/>
      <c r="B17" s="9" t="n"/>
      <c r="C17" s="9" t="n"/>
      <c r="D17" s="10" t="n"/>
      <c r="E17" s="11" t="n"/>
      <c r="F17" s="12">
        <f>IFERROR(IF(OR(D17="",E17=""),"",EDATE(D17,E17)),"")</f>
        <v/>
      </c>
      <c r="G17" s="13">
        <f>IFERROR(IF(F17="","",F17-TODAY()),"")</f>
        <v/>
      </c>
      <c r="H17" s="14">
        <f>IF(G17="","",IF(G17&lt;0,"Overdue",IF(G17&lt;=30,"Due soon","Fine")))</f>
        <v/>
      </c>
      <c r="I17" s="9" t="n"/>
    </row>
    <row r="18">
      <c r="A18" s="9" t="n"/>
      <c r="B18" s="9" t="n"/>
      <c r="C18" s="9" t="n"/>
      <c r="D18" s="10" t="n"/>
      <c r="E18" s="11" t="n"/>
      <c r="F18" s="12">
        <f>IFERROR(IF(OR(D18="",E18=""),"",EDATE(D18,E18)),"")</f>
        <v/>
      </c>
      <c r="G18" s="13">
        <f>IFERROR(IF(F18="","",F18-TODAY()),"")</f>
        <v/>
      </c>
      <c r="H18" s="14">
        <f>IF(G18="","",IF(G18&lt;0,"Overdue",IF(G18&lt;=30,"Due soon","Fine")))</f>
        <v/>
      </c>
      <c r="I18" s="9" t="n"/>
    </row>
    <row r="19">
      <c r="A19" s="9" t="n"/>
      <c r="B19" s="9" t="n"/>
      <c r="C19" s="9" t="n"/>
      <c r="D19" s="10" t="n"/>
      <c r="E19" s="11" t="n"/>
      <c r="F19" s="12">
        <f>IFERROR(IF(OR(D19="",E19=""),"",EDATE(D19,E19)),"")</f>
        <v/>
      </c>
      <c r="G19" s="13">
        <f>IFERROR(IF(F19="","",F19-TODAY()),"")</f>
        <v/>
      </c>
      <c r="H19" s="14">
        <f>IF(G19="","",IF(G19&lt;0,"Overdue",IF(G19&lt;=30,"Due soon","Fine")))</f>
        <v/>
      </c>
      <c r="I19" s="9" t="n"/>
    </row>
    <row r="20">
      <c r="A20" s="9" t="n"/>
      <c r="B20" s="9" t="n"/>
      <c r="C20" s="9" t="n"/>
      <c r="D20" s="10" t="n"/>
      <c r="E20" s="11" t="n"/>
      <c r="F20" s="12">
        <f>IFERROR(IF(OR(D20="",E20=""),"",EDATE(D20,E20)),"")</f>
        <v/>
      </c>
      <c r="G20" s="13">
        <f>IFERROR(IF(F20="","",F20-TODAY()),"")</f>
        <v/>
      </c>
      <c r="H20" s="14">
        <f>IF(G20="","",IF(G20&lt;0,"Overdue",IF(G20&lt;=30,"Due soon","Fine")))</f>
        <v/>
      </c>
      <c r="I20" s="9" t="n"/>
    </row>
    <row r="21">
      <c r="A21" s="9" t="n"/>
      <c r="B21" s="9" t="n"/>
      <c r="C21" s="9" t="n"/>
      <c r="D21" s="10" t="n"/>
      <c r="E21" s="11" t="n"/>
      <c r="F21" s="12">
        <f>IFERROR(IF(OR(D21="",E21=""),"",EDATE(D21,E21)),"")</f>
        <v/>
      </c>
      <c r="G21" s="13">
        <f>IFERROR(IF(F21="","",F21-TODAY()),"")</f>
        <v/>
      </c>
      <c r="H21" s="14">
        <f>IF(G21="","",IF(G21&lt;0,"Overdue",IF(G21&lt;=30,"Due soon","Fine")))</f>
        <v/>
      </c>
      <c r="I21" s="9" t="n"/>
    </row>
    <row r="22">
      <c r="A22" s="9" t="n"/>
      <c r="B22" s="9" t="n"/>
      <c r="C22" s="9" t="n"/>
      <c r="D22" s="10" t="n"/>
      <c r="E22" s="11" t="n"/>
      <c r="F22" s="12">
        <f>IFERROR(IF(OR(D22="",E22=""),"",EDATE(D22,E22)),"")</f>
        <v/>
      </c>
      <c r="G22" s="13">
        <f>IFERROR(IF(F22="","",F22-TODAY()),"")</f>
        <v/>
      </c>
      <c r="H22" s="14">
        <f>IF(G22="","",IF(G22&lt;0,"Overdue",IF(G22&lt;=30,"Due soon","Fine")))</f>
        <v/>
      </c>
      <c r="I22" s="9" t="n"/>
    </row>
    <row r="23">
      <c r="A23" s="9" t="n"/>
      <c r="B23" s="9" t="n"/>
      <c r="C23" s="9" t="n"/>
      <c r="D23" s="10" t="n"/>
      <c r="E23" s="11" t="n"/>
      <c r="F23" s="12">
        <f>IFERROR(IF(OR(D23="",E23=""),"",EDATE(D23,E23)),"")</f>
        <v/>
      </c>
      <c r="G23" s="13">
        <f>IFERROR(IF(F23="","",F23-TODAY()),"")</f>
        <v/>
      </c>
      <c r="H23" s="14">
        <f>IF(G23="","",IF(G23&lt;0,"Overdue",IF(G23&lt;=30,"Due soon","Fine")))</f>
        <v/>
      </c>
      <c r="I23" s="9" t="n"/>
    </row>
    <row r="24">
      <c r="A24" s="9" t="n"/>
      <c r="B24" s="9" t="n"/>
      <c r="C24" s="9" t="n"/>
      <c r="D24" s="10" t="n"/>
      <c r="E24" s="11" t="n"/>
      <c r="F24" s="12">
        <f>IFERROR(IF(OR(D24="",E24=""),"",EDATE(D24,E24)),"")</f>
        <v/>
      </c>
      <c r="G24" s="13">
        <f>IFERROR(IF(F24="","",F24-TODAY()),"")</f>
        <v/>
      </c>
      <c r="H24" s="14">
        <f>IF(G24="","",IF(G24&lt;0,"Overdue",IF(G24&lt;=30,"Due soon","Fine")))</f>
        <v/>
      </c>
      <c r="I24" s="9" t="n"/>
    </row>
    <row r="25">
      <c r="A25" s="9" t="n"/>
      <c r="B25" s="9" t="n"/>
      <c r="C25" s="9" t="n"/>
      <c r="D25" s="10" t="n"/>
      <c r="E25" s="11" t="n"/>
      <c r="F25" s="12">
        <f>IFERROR(IF(OR(D25="",E25=""),"",EDATE(D25,E25)),"")</f>
        <v/>
      </c>
      <c r="G25" s="13">
        <f>IFERROR(IF(F25="","",F25-TODAY()),"")</f>
        <v/>
      </c>
      <c r="H25" s="14">
        <f>IF(G25="","",IF(G25&lt;0,"Overdue",IF(G25&lt;=30,"Due soon","Fine")))</f>
        <v/>
      </c>
      <c r="I25" s="9" t="n"/>
    </row>
    <row r="26">
      <c r="A26" s="9" t="n"/>
      <c r="B26" s="9" t="n"/>
      <c r="C26" s="9" t="n"/>
      <c r="D26" s="10" t="n"/>
      <c r="E26" s="11" t="n"/>
      <c r="F26" s="12">
        <f>IFERROR(IF(OR(D26="",E26=""),"",EDATE(D26,E26)),"")</f>
        <v/>
      </c>
      <c r="G26" s="13">
        <f>IFERROR(IF(F26="","",F26-TODAY()),"")</f>
        <v/>
      </c>
      <c r="H26" s="14">
        <f>IF(G26="","",IF(G26&lt;0,"Overdue",IF(G26&lt;=30,"Due soon","Fine")))</f>
        <v/>
      </c>
      <c r="I26" s="9" t="n"/>
    </row>
    <row r="27">
      <c r="A27" s="9" t="n"/>
      <c r="B27" s="9" t="n"/>
      <c r="C27" s="9" t="n"/>
      <c r="D27" s="10" t="n"/>
      <c r="E27" s="11" t="n"/>
      <c r="F27" s="12">
        <f>IFERROR(IF(OR(D27="",E27=""),"",EDATE(D27,E27)),"")</f>
        <v/>
      </c>
      <c r="G27" s="13">
        <f>IFERROR(IF(F27="","",F27-TODAY()),"")</f>
        <v/>
      </c>
      <c r="H27" s="14">
        <f>IF(G27="","",IF(G27&lt;0,"Overdue",IF(G27&lt;=30,"Due soon","Fine")))</f>
        <v/>
      </c>
      <c r="I27" s="9" t="n"/>
    </row>
    <row r="28">
      <c r="A28" s="9" t="n"/>
      <c r="B28" s="9" t="n"/>
      <c r="C28" s="9" t="n"/>
      <c r="D28" s="10" t="n"/>
      <c r="E28" s="11" t="n"/>
      <c r="F28" s="12">
        <f>IFERROR(IF(OR(D28="",E28=""),"",EDATE(D28,E28)),"")</f>
        <v/>
      </c>
      <c r="G28" s="13">
        <f>IFERROR(IF(F28="","",F28-TODAY()),"")</f>
        <v/>
      </c>
      <c r="H28" s="14">
        <f>IF(G28="","",IF(G28&lt;0,"Overdue",IF(G28&lt;=30,"Due soon","Fine")))</f>
        <v/>
      </c>
      <c r="I28" s="9" t="n"/>
    </row>
    <row r="29">
      <c r="A29" s="9" t="n"/>
      <c r="B29" s="9" t="n"/>
      <c r="C29" s="9" t="n"/>
      <c r="D29" s="10" t="n"/>
      <c r="E29" s="11" t="n"/>
      <c r="F29" s="12">
        <f>IFERROR(IF(OR(D29="",E29=""),"",EDATE(D29,E29)),"")</f>
        <v/>
      </c>
      <c r="G29" s="13">
        <f>IFERROR(IF(F29="","",F29-TODAY()),"")</f>
        <v/>
      </c>
      <c r="H29" s="14">
        <f>IF(G29="","",IF(G29&lt;0,"Overdue",IF(G29&lt;=30,"Due soon","Fine")))</f>
        <v/>
      </c>
      <c r="I29" s="9" t="n"/>
    </row>
    <row r="30">
      <c r="A30" s="9" t="n"/>
      <c r="B30" s="9" t="n"/>
      <c r="C30" s="9" t="n"/>
      <c r="D30" s="10" t="n"/>
      <c r="E30" s="11" t="n"/>
      <c r="F30" s="12">
        <f>IFERROR(IF(OR(D30="",E30=""),"",EDATE(D30,E30)),"")</f>
        <v/>
      </c>
      <c r="G30" s="13">
        <f>IFERROR(IF(F30="","",F30-TODAY()),"")</f>
        <v/>
      </c>
      <c r="H30" s="14">
        <f>IF(G30="","",IF(G30&lt;0,"Overdue",IF(G30&lt;=30,"Due soon","Fine")))</f>
        <v/>
      </c>
      <c r="I30" s="9" t="n"/>
    </row>
    <row r="31">
      <c r="A31" s="9" t="n"/>
      <c r="B31" s="9" t="n"/>
      <c r="C31" s="9" t="n"/>
      <c r="D31" s="10" t="n"/>
      <c r="E31" s="11" t="n"/>
      <c r="F31" s="12">
        <f>IFERROR(IF(OR(D31="",E31=""),"",EDATE(D31,E31)),"")</f>
        <v/>
      </c>
      <c r="G31" s="13">
        <f>IFERROR(IF(F31="","",F31-TODAY()),"")</f>
        <v/>
      </c>
      <c r="H31" s="14">
        <f>IF(G31="","",IF(G31&lt;0,"Overdue",IF(G31&lt;=30,"Due soon","Fine")))</f>
        <v/>
      </c>
      <c r="I31" s="9" t="n"/>
    </row>
    <row r="32">
      <c r="A32" s="9" t="n"/>
      <c r="B32" s="9" t="n"/>
      <c r="C32" s="9" t="n"/>
      <c r="D32" s="10" t="n"/>
      <c r="E32" s="11" t="n"/>
      <c r="F32" s="12">
        <f>IFERROR(IF(OR(D32="",E32=""),"",EDATE(D32,E32)),"")</f>
        <v/>
      </c>
      <c r="G32" s="13">
        <f>IFERROR(IF(F32="","",F32-TODAY()),"")</f>
        <v/>
      </c>
      <c r="H32" s="14">
        <f>IF(G32="","",IF(G32&lt;0,"Overdue",IF(G32&lt;=30,"Due soon","Fine")))</f>
        <v/>
      </c>
      <c r="I32" s="9" t="n"/>
    </row>
    <row r="33">
      <c r="A33" s="9" t="n"/>
      <c r="B33" s="9" t="n"/>
      <c r="C33" s="9" t="n"/>
      <c r="D33" s="10" t="n"/>
      <c r="E33" s="11" t="n"/>
      <c r="F33" s="12">
        <f>IFERROR(IF(OR(D33="",E33=""),"",EDATE(D33,E33)),"")</f>
        <v/>
      </c>
      <c r="G33" s="13">
        <f>IFERROR(IF(F33="","",F33-TODAY()),"")</f>
        <v/>
      </c>
      <c r="H33" s="14">
        <f>IF(G33="","",IF(G33&lt;0,"Overdue",IF(G33&lt;=30,"Due soon","Fine")))</f>
        <v/>
      </c>
      <c r="I33" s="9" t="n"/>
    </row>
    <row r="34">
      <c r="A34" s="9" t="n"/>
      <c r="B34" s="9" t="n"/>
      <c r="C34" s="9" t="n"/>
      <c r="D34" s="10" t="n"/>
      <c r="E34" s="11" t="n"/>
      <c r="F34" s="12">
        <f>IFERROR(IF(OR(D34="",E34=""),"",EDATE(D34,E34)),"")</f>
        <v/>
      </c>
      <c r="G34" s="13">
        <f>IFERROR(IF(F34="","",F34-TODAY()),"")</f>
        <v/>
      </c>
      <c r="H34" s="14">
        <f>IF(G34="","",IF(G34&lt;0,"Overdue",IF(G34&lt;=30,"Due soon","Fine")))</f>
        <v/>
      </c>
      <c r="I34" s="9" t="n"/>
    </row>
    <row r="35">
      <c r="A35" s="9" t="n"/>
      <c r="B35" s="9" t="n"/>
      <c r="C35" s="9" t="n"/>
      <c r="D35" s="10" t="n"/>
      <c r="E35" s="11" t="n"/>
      <c r="F35" s="12">
        <f>IFERROR(IF(OR(D35="",E35=""),"",EDATE(D35,E35)),"")</f>
        <v/>
      </c>
      <c r="G35" s="13">
        <f>IFERROR(IF(F35="","",F35-TODAY()),"")</f>
        <v/>
      </c>
      <c r="H35" s="14">
        <f>IF(G35="","",IF(G35&lt;0,"Overdue",IF(G35&lt;=30,"Due soon","Fine")))</f>
        <v/>
      </c>
      <c r="I35" s="9" t="n"/>
    </row>
    <row r="36">
      <c r="A36" s="9" t="n"/>
      <c r="B36" s="9" t="n"/>
      <c r="C36" s="9" t="n"/>
      <c r="D36" s="10" t="n"/>
      <c r="E36" s="11" t="n"/>
      <c r="F36" s="12">
        <f>IFERROR(IF(OR(D36="",E36=""),"",EDATE(D36,E36)),"")</f>
        <v/>
      </c>
      <c r="G36" s="13">
        <f>IFERROR(IF(F36="","",F36-TODAY()),"")</f>
        <v/>
      </c>
      <c r="H36" s="14">
        <f>IF(G36="","",IF(G36&lt;0,"Overdue",IF(G36&lt;=30,"Due soon","Fine")))</f>
        <v/>
      </c>
      <c r="I36" s="9" t="n"/>
    </row>
    <row r="37">
      <c r="A37" s="9" t="n"/>
      <c r="B37" s="9" t="n"/>
      <c r="C37" s="9" t="n"/>
      <c r="D37" s="10" t="n"/>
      <c r="E37" s="11" t="n"/>
      <c r="F37" s="12">
        <f>IFERROR(IF(OR(D37="",E37=""),"",EDATE(D37,E37)),"")</f>
        <v/>
      </c>
      <c r="G37" s="13">
        <f>IFERROR(IF(F37="","",F37-TODAY()),"")</f>
        <v/>
      </c>
      <c r="H37" s="14">
        <f>IF(G37="","",IF(G37&lt;0,"Overdue",IF(G37&lt;=30,"Due soon","Fine")))</f>
        <v/>
      </c>
      <c r="I37" s="9" t="n"/>
    </row>
    <row r="38">
      <c r="A38" s="9" t="n"/>
      <c r="B38" s="9" t="n"/>
      <c r="C38" s="9" t="n"/>
      <c r="D38" s="10" t="n"/>
      <c r="E38" s="11" t="n"/>
      <c r="F38" s="12">
        <f>IFERROR(IF(OR(D38="",E38=""),"",EDATE(D38,E38)),"")</f>
        <v/>
      </c>
      <c r="G38" s="13">
        <f>IFERROR(IF(F38="","",F38-TODAY()),"")</f>
        <v/>
      </c>
      <c r="H38" s="14">
        <f>IF(G38="","",IF(G38&lt;0,"Overdue",IF(G38&lt;=30,"Due soon","Fine")))</f>
        <v/>
      </c>
      <c r="I38" s="9" t="n"/>
    </row>
    <row r="39">
      <c r="A39" s="9" t="n"/>
      <c r="B39" s="9" t="n"/>
      <c r="C39" s="9" t="n"/>
      <c r="D39" s="10" t="n"/>
      <c r="E39" s="11" t="n"/>
      <c r="F39" s="12">
        <f>IFERROR(IF(OR(D39="",E39=""),"",EDATE(D39,E39)),"")</f>
        <v/>
      </c>
      <c r="G39" s="13">
        <f>IFERROR(IF(F39="","",F39-TODAY()),"")</f>
        <v/>
      </c>
      <c r="H39" s="14">
        <f>IF(G39="","",IF(G39&lt;0,"Overdue",IF(G39&lt;=30,"Due soon","Fine")))</f>
        <v/>
      </c>
      <c r="I39" s="9" t="n"/>
    </row>
    <row r="40">
      <c r="A40" s="9" t="n"/>
      <c r="B40" s="9" t="n"/>
      <c r="C40" s="9" t="n"/>
      <c r="D40" s="10" t="n"/>
      <c r="E40" s="11" t="n"/>
      <c r="F40" s="12">
        <f>IFERROR(IF(OR(D40="",E40=""),"",EDATE(D40,E40)),"")</f>
        <v/>
      </c>
      <c r="G40" s="13">
        <f>IFERROR(IF(F40="","",F40-TODAY()),"")</f>
        <v/>
      </c>
      <c r="H40" s="14">
        <f>IF(G40="","",IF(G40&lt;0,"Overdue",IF(G40&lt;=30,"Due soon","Fine")))</f>
        <v/>
      </c>
      <c r="I40" s="9" t="n"/>
    </row>
    <row r="41">
      <c r="A41" s="9" t="n"/>
      <c r="B41" s="9" t="n"/>
      <c r="C41" s="9" t="n"/>
      <c r="D41" s="10" t="n"/>
      <c r="E41" s="11" t="n"/>
      <c r="F41" s="12">
        <f>IFERROR(IF(OR(D41="",E41=""),"",EDATE(D41,E41)),"")</f>
        <v/>
      </c>
      <c r="G41" s="13">
        <f>IFERROR(IF(F41="","",F41-TODAY()),"")</f>
        <v/>
      </c>
      <c r="H41" s="14">
        <f>IF(G41="","",IF(G41&lt;0,"Overdue",IF(G41&lt;=30,"Due soon","Fine")))</f>
        <v/>
      </c>
      <c r="I41" s="9" t="n"/>
    </row>
    <row r="42">
      <c r="A42" s="9" t="n"/>
      <c r="B42" s="9" t="n"/>
      <c r="C42" s="9" t="n"/>
      <c r="D42" s="10" t="n"/>
      <c r="E42" s="11" t="n"/>
      <c r="F42" s="12">
        <f>IFERROR(IF(OR(D42="",E42=""),"",EDATE(D42,E42)),"")</f>
        <v/>
      </c>
      <c r="G42" s="13">
        <f>IFERROR(IF(F42="","",F42-TODAY()),"")</f>
        <v/>
      </c>
      <c r="H42" s="14">
        <f>IF(G42="","",IF(G42&lt;0,"Overdue",IF(G42&lt;=30,"Due soon","Fine")))</f>
        <v/>
      </c>
      <c r="I42" s="9" t="n"/>
    </row>
    <row r="43">
      <c r="A43" s="9" t="n"/>
      <c r="B43" s="9" t="n"/>
      <c r="C43" s="9" t="n"/>
      <c r="D43" s="10" t="n"/>
      <c r="E43" s="11" t="n"/>
      <c r="F43" s="12">
        <f>IFERROR(IF(OR(D43="",E43=""),"",EDATE(D43,E43)),"")</f>
        <v/>
      </c>
      <c r="G43" s="13">
        <f>IFERROR(IF(F43="","",F43-TODAY()),"")</f>
        <v/>
      </c>
      <c r="H43" s="14">
        <f>IF(G43="","",IF(G43&lt;0,"Overdue",IF(G43&lt;=30,"Due soon","Fine")))</f>
        <v/>
      </c>
      <c r="I43" s="9" t="n"/>
    </row>
    <row r="45" ht="22" customHeight="1">
      <c r="A45" s="7" t="inlineStr">
        <is>
          <t>What needs doing</t>
        </is>
      </c>
    </row>
    <row r="46" ht="18" customHeight="1">
      <c r="A46" s="15" t="inlineStr">
        <is>
          <t>Jobs on the list</t>
        </is>
      </c>
      <c r="B46" s="16">
        <f>COUNTA($A$4:$A$43)</f>
        <v/>
      </c>
    </row>
    <row r="47" ht="18" customHeight="1">
      <c r="A47" s="15" t="inlineStr">
        <is>
          <t>Overdue</t>
        </is>
      </c>
      <c r="B47" s="16">
        <f>COUNTIF($H$4:$H$43,"Overdue")</f>
        <v/>
      </c>
    </row>
    <row r="48" ht="18" customHeight="1">
      <c r="A48" s="15" t="inlineStr">
        <is>
          <t>Due within 30 days</t>
        </is>
      </c>
      <c r="B48" s="16">
        <f>COUNTIF($H$4:$H$43,"Due soon")</f>
        <v/>
      </c>
    </row>
    <row r="49" ht="18" customHeight="1">
      <c r="A49" s="15" t="inlineStr">
        <is>
          <t>Nothing needed yet</t>
        </is>
      </c>
      <c r="B49" s="16">
        <f>COUNTIF($H$4:$H$43,"Fine")</f>
        <v/>
      </c>
    </row>
  </sheetData>
  <mergeCells count="3">
    <mergeCell ref="A1:I1"/>
    <mergeCell ref="A2:I2"/>
    <mergeCell ref="A45:B45"/>
  </mergeCells>
  <dataValidations count="2">
    <dataValidation sqref="B4:B43" showDropDown="0" showInputMessage="0" showErrorMessage="0" allowBlank="1" type="list">
      <formula1>"Hall,Living room,Kitchen,Dining room,Bedroom 1,Bedroom 2,Bedroom 3,Bathroom,Office,Utility,Garage,Loft,Shed,Garden,Other,Whole house,Outside,Roof"</formula1>
    </dataValidation>
    <dataValidation sqref="C4:C43" showDropDown="0" showInputMessage="0" showErrorMessage="0" allowBlank="1" type="list">
      <formula1>"Me,Contractor,Landlord,Agent,Other"</formula1>
    </dataValidation>
  </dataValidations>
  <pageMargins left="0.75" right="0.75" top="1" bottom="1" header="0.5" footer="0.5"/>
</worksheet>
</file>

<file path=xl/worksheets/sheet3.xml><?xml version="1.0" encoding="utf-8"?>
<worksheet xmlns="http://schemas.openxmlformats.org/spreadsheetml/2006/main">
  <sheetPr>
    <outlinePr summaryBelow="1" summaryRight="1"/>
    <pageSetUpPr/>
  </sheetPr>
  <dimension ref="A1:G84"/>
  <sheetViews>
    <sheetView showGridLines="0" workbookViewId="0">
      <pane ySplit="3" topLeftCell="A4" activePane="bottomLeft" state="frozen"/>
      <selection pane="bottomLeft" activeCell="A1" sqref="A1"/>
    </sheetView>
  </sheetViews>
  <sheetFormatPr baseColWidth="8" defaultRowHeight="15"/>
  <cols>
    <col width="13" customWidth="1" min="1" max="1"/>
    <col width="28" customWidth="1" min="2" max="2"/>
    <col width="22" customWidth="1" min="3" max="3"/>
    <col width="13" customWidth="1" min="4" max="4"/>
    <col width="18" customWidth="1" min="5" max="5"/>
    <col width="14" customWidth="1" min="6" max="6"/>
    <col width="30" customWidth="1" min="7" max="7"/>
  </cols>
  <sheetData>
    <row r="1" ht="22" customHeight="1">
      <c r="A1" s="7" t="inlineStr">
        <is>
          <t>Money spent on the house</t>
        </is>
      </c>
    </row>
    <row r="2" ht="30" customHeight="1">
      <c r="A2" s="6" t="inlineStr">
        <is>
          <t>Every visit, part and callout. Gives you the annual figure and a history for a buyer.</t>
        </is>
      </c>
    </row>
    <row r="3" ht="30" customHeight="1">
      <c r="A3" s="8" t="inlineStr">
        <is>
          <t>Date</t>
        </is>
      </c>
      <c r="B3" s="8" t="inlineStr">
        <is>
          <t>Job</t>
        </is>
      </c>
      <c r="C3" s="8" t="inlineStr">
        <is>
          <t>Who did it</t>
        </is>
      </c>
      <c r="D3" s="8" t="inlineStr">
        <is>
          <t>Cost</t>
        </is>
      </c>
      <c r="E3" s="8" t="inlineStr">
        <is>
          <t>Invoice ref</t>
        </is>
      </c>
      <c r="F3" s="8" t="inlineStr">
        <is>
          <t>Guarantee until</t>
        </is>
      </c>
      <c r="G3" s="8" t="inlineStr">
        <is>
          <t>Notes</t>
        </is>
      </c>
    </row>
    <row r="4">
      <c r="A4" s="10" t="n"/>
      <c r="B4" s="9" t="n"/>
      <c r="C4" s="9" t="n"/>
      <c r="D4" s="17" t="n"/>
      <c r="E4" s="9" t="n"/>
      <c r="F4" s="10" t="n"/>
      <c r="G4" s="9" t="n"/>
    </row>
    <row r="5">
      <c r="A5" s="10" t="n"/>
      <c r="B5" s="9" t="n"/>
      <c r="C5" s="9" t="n"/>
      <c r="D5" s="17" t="n"/>
      <c r="E5" s="9" t="n"/>
      <c r="F5" s="10" t="n"/>
      <c r="G5" s="9" t="n"/>
    </row>
    <row r="6">
      <c r="A6" s="10" t="n"/>
      <c r="B6" s="9" t="n"/>
      <c r="C6" s="9" t="n"/>
      <c r="D6" s="17" t="n"/>
      <c r="E6" s="9" t="n"/>
      <c r="F6" s="10" t="n"/>
      <c r="G6" s="9" t="n"/>
    </row>
    <row r="7">
      <c r="A7" s="10" t="n"/>
      <c r="B7" s="9" t="n"/>
      <c r="C7" s="9" t="n"/>
      <c r="D7" s="17" t="n"/>
      <c r="E7" s="9" t="n"/>
      <c r="F7" s="10" t="n"/>
      <c r="G7" s="9" t="n"/>
    </row>
    <row r="8">
      <c r="A8" s="10" t="n"/>
      <c r="B8" s="9" t="n"/>
      <c r="C8" s="9" t="n"/>
      <c r="D8" s="17" t="n"/>
      <c r="E8" s="9" t="n"/>
      <c r="F8" s="10" t="n"/>
      <c r="G8" s="9" t="n"/>
    </row>
    <row r="9">
      <c r="A9" s="10" t="n"/>
      <c r="B9" s="9" t="n"/>
      <c r="C9" s="9" t="n"/>
      <c r="D9" s="17" t="n"/>
      <c r="E9" s="9" t="n"/>
      <c r="F9" s="10" t="n"/>
      <c r="G9" s="9" t="n"/>
    </row>
    <row r="10">
      <c r="A10" s="10" t="n"/>
      <c r="B10" s="9" t="n"/>
      <c r="C10" s="9" t="n"/>
      <c r="D10" s="17" t="n"/>
      <c r="E10" s="9" t="n"/>
      <c r="F10" s="10" t="n"/>
      <c r="G10" s="9" t="n"/>
    </row>
    <row r="11">
      <c r="A11" s="10" t="n"/>
      <c r="B11" s="9" t="n"/>
      <c r="C11" s="9" t="n"/>
      <c r="D11" s="17" t="n"/>
      <c r="E11" s="9" t="n"/>
      <c r="F11" s="10" t="n"/>
      <c r="G11" s="9" t="n"/>
    </row>
    <row r="12">
      <c r="A12" s="10" t="n"/>
      <c r="B12" s="9" t="n"/>
      <c r="C12" s="9" t="n"/>
      <c r="D12" s="17" t="n"/>
      <c r="E12" s="9" t="n"/>
      <c r="F12" s="10" t="n"/>
      <c r="G12" s="9" t="n"/>
    </row>
    <row r="13">
      <c r="A13" s="10" t="n"/>
      <c r="B13" s="9" t="n"/>
      <c r="C13" s="9" t="n"/>
      <c r="D13" s="17" t="n"/>
      <c r="E13" s="9" t="n"/>
      <c r="F13" s="10" t="n"/>
      <c r="G13" s="9" t="n"/>
    </row>
    <row r="14">
      <c r="A14" s="10" t="n"/>
      <c r="B14" s="9" t="n"/>
      <c r="C14" s="9" t="n"/>
      <c r="D14" s="17" t="n"/>
      <c r="E14" s="9" t="n"/>
      <c r="F14" s="10" t="n"/>
      <c r="G14" s="9" t="n"/>
    </row>
    <row r="15">
      <c r="A15" s="10" t="n"/>
      <c r="B15" s="9" t="n"/>
      <c r="C15" s="9" t="n"/>
      <c r="D15" s="17" t="n"/>
      <c r="E15" s="9" t="n"/>
      <c r="F15" s="10" t="n"/>
      <c r="G15" s="9" t="n"/>
    </row>
    <row r="16">
      <c r="A16" s="10" t="n"/>
      <c r="B16" s="9" t="n"/>
      <c r="C16" s="9" t="n"/>
      <c r="D16" s="17" t="n"/>
      <c r="E16" s="9" t="n"/>
      <c r="F16" s="10" t="n"/>
      <c r="G16" s="9" t="n"/>
    </row>
    <row r="17">
      <c r="A17" s="10" t="n"/>
      <c r="B17" s="9" t="n"/>
      <c r="C17" s="9" t="n"/>
      <c r="D17" s="17" t="n"/>
      <c r="E17" s="9" t="n"/>
      <c r="F17" s="10" t="n"/>
      <c r="G17" s="9" t="n"/>
    </row>
    <row r="18">
      <c r="A18" s="10" t="n"/>
      <c r="B18" s="9" t="n"/>
      <c r="C18" s="9" t="n"/>
      <c r="D18" s="17" t="n"/>
      <c r="E18" s="9" t="n"/>
      <c r="F18" s="10" t="n"/>
      <c r="G18" s="9" t="n"/>
    </row>
    <row r="19">
      <c r="A19" s="10" t="n"/>
      <c r="B19" s="9" t="n"/>
      <c r="C19" s="9" t="n"/>
      <c r="D19" s="17" t="n"/>
      <c r="E19" s="9" t="n"/>
      <c r="F19" s="10" t="n"/>
      <c r="G19" s="9" t="n"/>
    </row>
    <row r="20">
      <c r="A20" s="10" t="n"/>
      <c r="B20" s="9" t="n"/>
      <c r="C20" s="9" t="n"/>
      <c r="D20" s="17" t="n"/>
      <c r="E20" s="9" t="n"/>
      <c r="F20" s="10" t="n"/>
      <c r="G20" s="9" t="n"/>
    </row>
    <row r="21">
      <c r="A21" s="10" t="n"/>
      <c r="B21" s="9" t="n"/>
      <c r="C21" s="9" t="n"/>
      <c r="D21" s="17" t="n"/>
      <c r="E21" s="9" t="n"/>
      <c r="F21" s="10" t="n"/>
      <c r="G21" s="9" t="n"/>
    </row>
    <row r="22">
      <c r="A22" s="10" t="n"/>
      <c r="B22" s="9" t="n"/>
      <c r="C22" s="9" t="n"/>
      <c r="D22" s="17" t="n"/>
      <c r="E22" s="9" t="n"/>
      <c r="F22" s="10" t="n"/>
      <c r="G22" s="9" t="n"/>
    </row>
    <row r="23">
      <c r="A23" s="10" t="n"/>
      <c r="B23" s="9" t="n"/>
      <c r="C23" s="9" t="n"/>
      <c r="D23" s="17" t="n"/>
      <c r="E23" s="9" t="n"/>
      <c r="F23" s="10" t="n"/>
      <c r="G23" s="9" t="n"/>
    </row>
    <row r="24">
      <c r="A24" s="10" t="n"/>
      <c r="B24" s="9" t="n"/>
      <c r="C24" s="9" t="n"/>
      <c r="D24" s="17" t="n"/>
      <c r="E24" s="9" t="n"/>
      <c r="F24" s="10" t="n"/>
      <c r="G24" s="9" t="n"/>
    </row>
    <row r="25">
      <c r="A25" s="10" t="n"/>
      <c r="B25" s="9" t="n"/>
      <c r="C25" s="9" t="n"/>
      <c r="D25" s="17" t="n"/>
      <c r="E25" s="9" t="n"/>
      <c r="F25" s="10" t="n"/>
      <c r="G25" s="9" t="n"/>
    </row>
    <row r="26">
      <c r="A26" s="10" t="n"/>
      <c r="B26" s="9" t="n"/>
      <c r="C26" s="9" t="n"/>
      <c r="D26" s="17" t="n"/>
      <c r="E26" s="9" t="n"/>
      <c r="F26" s="10" t="n"/>
      <c r="G26" s="9" t="n"/>
    </row>
    <row r="27">
      <c r="A27" s="10" t="n"/>
      <c r="B27" s="9" t="n"/>
      <c r="C27" s="9" t="n"/>
      <c r="D27" s="17" t="n"/>
      <c r="E27" s="9" t="n"/>
      <c r="F27" s="10" t="n"/>
      <c r="G27" s="9" t="n"/>
    </row>
    <row r="28">
      <c r="A28" s="10" t="n"/>
      <c r="B28" s="9" t="n"/>
      <c r="C28" s="9" t="n"/>
      <c r="D28" s="17" t="n"/>
      <c r="E28" s="9" t="n"/>
      <c r="F28" s="10" t="n"/>
      <c r="G28" s="9" t="n"/>
    </row>
    <row r="29">
      <c r="A29" s="10" t="n"/>
      <c r="B29" s="9" t="n"/>
      <c r="C29" s="9" t="n"/>
      <c r="D29" s="17" t="n"/>
      <c r="E29" s="9" t="n"/>
      <c r="F29" s="10" t="n"/>
      <c r="G29" s="9" t="n"/>
    </row>
    <row r="30">
      <c r="A30" s="10" t="n"/>
      <c r="B30" s="9" t="n"/>
      <c r="C30" s="9" t="n"/>
      <c r="D30" s="17" t="n"/>
      <c r="E30" s="9" t="n"/>
      <c r="F30" s="10" t="n"/>
      <c r="G30" s="9" t="n"/>
    </row>
    <row r="31">
      <c r="A31" s="10" t="n"/>
      <c r="B31" s="9" t="n"/>
      <c r="C31" s="9" t="n"/>
      <c r="D31" s="17" t="n"/>
      <c r="E31" s="9" t="n"/>
      <c r="F31" s="10" t="n"/>
      <c r="G31" s="9" t="n"/>
    </row>
    <row r="32">
      <c r="A32" s="10" t="n"/>
      <c r="B32" s="9" t="n"/>
      <c r="C32" s="9" t="n"/>
      <c r="D32" s="17" t="n"/>
      <c r="E32" s="9" t="n"/>
      <c r="F32" s="10" t="n"/>
      <c r="G32" s="9" t="n"/>
    </row>
    <row r="33">
      <c r="A33" s="10" t="n"/>
      <c r="B33" s="9" t="n"/>
      <c r="C33" s="9" t="n"/>
      <c r="D33" s="17" t="n"/>
      <c r="E33" s="9" t="n"/>
      <c r="F33" s="10" t="n"/>
      <c r="G33" s="9" t="n"/>
    </row>
    <row r="34">
      <c r="A34" s="10" t="n"/>
      <c r="B34" s="9" t="n"/>
      <c r="C34" s="9" t="n"/>
      <c r="D34" s="17" t="n"/>
      <c r="E34" s="9" t="n"/>
      <c r="F34" s="10" t="n"/>
      <c r="G34" s="9" t="n"/>
    </row>
    <row r="35">
      <c r="A35" s="10" t="n"/>
      <c r="B35" s="9" t="n"/>
      <c r="C35" s="9" t="n"/>
      <c r="D35" s="17" t="n"/>
      <c r="E35" s="9" t="n"/>
      <c r="F35" s="10" t="n"/>
      <c r="G35" s="9" t="n"/>
    </row>
    <row r="36">
      <c r="A36" s="10" t="n"/>
      <c r="B36" s="9" t="n"/>
      <c r="C36" s="9" t="n"/>
      <c r="D36" s="17" t="n"/>
      <c r="E36" s="9" t="n"/>
      <c r="F36" s="10" t="n"/>
      <c r="G36" s="9" t="n"/>
    </row>
    <row r="37">
      <c r="A37" s="10" t="n"/>
      <c r="B37" s="9" t="n"/>
      <c r="C37" s="9" t="n"/>
      <c r="D37" s="17" t="n"/>
      <c r="E37" s="9" t="n"/>
      <c r="F37" s="10" t="n"/>
      <c r="G37" s="9" t="n"/>
    </row>
    <row r="38">
      <c r="A38" s="10" t="n"/>
      <c r="B38" s="9" t="n"/>
      <c r="C38" s="9" t="n"/>
      <c r="D38" s="17" t="n"/>
      <c r="E38" s="9" t="n"/>
      <c r="F38" s="10" t="n"/>
      <c r="G38" s="9" t="n"/>
    </row>
    <row r="39">
      <c r="A39" s="10" t="n"/>
      <c r="B39" s="9" t="n"/>
      <c r="C39" s="9" t="n"/>
      <c r="D39" s="17" t="n"/>
      <c r="E39" s="9" t="n"/>
      <c r="F39" s="10" t="n"/>
      <c r="G39" s="9" t="n"/>
    </row>
    <row r="40">
      <c r="A40" s="10" t="n"/>
      <c r="B40" s="9" t="n"/>
      <c r="C40" s="9" t="n"/>
      <c r="D40" s="17" t="n"/>
      <c r="E40" s="9" t="n"/>
      <c r="F40" s="10" t="n"/>
      <c r="G40" s="9" t="n"/>
    </row>
    <row r="41">
      <c r="A41" s="10" t="n"/>
      <c r="B41" s="9" t="n"/>
      <c r="C41" s="9" t="n"/>
      <c r="D41" s="17" t="n"/>
      <c r="E41" s="9" t="n"/>
      <c r="F41" s="10" t="n"/>
      <c r="G41" s="9" t="n"/>
    </row>
    <row r="42">
      <c r="A42" s="10" t="n"/>
      <c r="B42" s="9" t="n"/>
      <c r="C42" s="9" t="n"/>
      <c r="D42" s="17" t="n"/>
      <c r="E42" s="9" t="n"/>
      <c r="F42" s="10" t="n"/>
      <c r="G42" s="9" t="n"/>
    </row>
    <row r="43">
      <c r="A43" s="10" t="n"/>
      <c r="B43" s="9" t="n"/>
      <c r="C43" s="9" t="n"/>
      <c r="D43" s="17" t="n"/>
      <c r="E43" s="9" t="n"/>
      <c r="F43" s="10" t="n"/>
      <c r="G43" s="9" t="n"/>
    </row>
    <row r="44">
      <c r="A44" s="10" t="n"/>
      <c r="B44" s="9" t="n"/>
      <c r="C44" s="9" t="n"/>
      <c r="D44" s="17" t="n"/>
      <c r="E44" s="9" t="n"/>
      <c r="F44" s="10" t="n"/>
      <c r="G44" s="9" t="n"/>
    </row>
    <row r="45">
      <c r="A45" s="10" t="n"/>
      <c r="B45" s="9" t="n"/>
      <c r="C45" s="9" t="n"/>
      <c r="D45" s="17" t="n"/>
      <c r="E45" s="9" t="n"/>
      <c r="F45" s="10" t="n"/>
      <c r="G45" s="9" t="n"/>
    </row>
    <row r="46">
      <c r="A46" s="10" t="n"/>
      <c r="B46" s="9" t="n"/>
      <c r="C46" s="9" t="n"/>
      <c r="D46" s="17" t="n"/>
      <c r="E46" s="9" t="n"/>
      <c r="F46" s="10" t="n"/>
      <c r="G46" s="9" t="n"/>
    </row>
    <row r="47">
      <c r="A47" s="10" t="n"/>
      <c r="B47" s="9" t="n"/>
      <c r="C47" s="9" t="n"/>
      <c r="D47" s="17" t="n"/>
      <c r="E47" s="9" t="n"/>
      <c r="F47" s="10" t="n"/>
      <c r="G47" s="9" t="n"/>
    </row>
    <row r="48">
      <c r="A48" s="10" t="n"/>
      <c r="B48" s="9" t="n"/>
      <c r="C48" s="9" t="n"/>
      <c r="D48" s="17" t="n"/>
      <c r="E48" s="9" t="n"/>
      <c r="F48" s="10" t="n"/>
      <c r="G48" s="9" t="n"/>
    </row>
    <row r="49">
      <c r="A49" s="10" t="n"/>
      <c r="B49" s="9" t="n"/>
      <c r="C49" s="9" t="n"/>
      <c r="D49" s="17" t="n"/>
      <c r="E49" s="9" t="n"/>
      <c r="F49" s="10" t="n"/>
      <c r="G49" s="9" t="n"/>
    </row>
    <row r="50">
      <c r="A50" s="10" t="n"/>
      <c r="B50" s="9" t="n"/>
      <c r="C50" s="9" t="n"/>
      <c r="D50" s="17" t="n"/>
      <c r="E50" s="9" t="n"/>
      <c r="F50" s="10" t="n"/>
      <c r="G50" s="9" t="n"/>
    </row>
    <row r="51">
      <c r="A51" s="10" t="n"/>
      <c r="B51" s="9" t="n"/>
      <c r="C51" s="9" t="n"/>
      <c r="D51" s="17" t="n"/>
      <c r="E51" s="9" t="n"/>
      <c r="F51" s="10" t="n"/>
      <c r="G51" s="9" t="n"/>
    </row>
    <row r="52">
      <c r="A52" s="10" t="n"/>
      <c r="B52" s="9" t="n"/>
      <c r="C52" s="9" t="n"/>
      <c r="D52" s="17" t="n"/>
      <c r="E52" s="9" t="n"/>
      <c r="F52" s="10" t="n"/>
      <c r="G52" s="9" t="n"/>
    </row>
    <row r="53">
      <c r="A53" s="10" t="n"/>
      <c r="B53" s="9" t="n"/>
      <c r="C53" s="9" t="n"/>
      <c r="D53" s="17" t="n"/>
      <c r="E53" s="9" t="n"/>
      <c r="F53" s="10" t="n"/>
      <c r="G53" s="9" t="n"/>
    </row>
    <row r="54">
      <c r="A54" s="10" t="n"/>
      <c r="B54" s="9" t="n"/>
      <c r="C54" s="9" t="n"/>
      <c r="D54" s="17" t="n"/>
      <c r="E54" s="9" t="n"/>
      <c r="F54" s="10" t="n"/>
      <c r="G54" s="9" t="n"/>
    </row>
    <row r="55">
      <c r="A55" s="10" t="n"/>
      <c r="B55" s="9" t="n"/>
      <c r="C55" s="9" t="n"/>
      <c r="D55" s="17" t="n"/>
      <c r="E55" s="9" t="n"/>
      <c r="F55" s="10" t="n"/>
      <c r="G55" s="9" t="n"/>
    </row>
    <row r="56">
      <c r="A56" s="10" t="n"/>
      <c r="B56" s="9" t="n"/>
      <c r="C56" s="9" t="n"/>
      <c r="D56" s="17" t="n"/>
      <c r="E56" s="9" t="n"/>
      <c r="F56" s="10" t="n"/>
      <c r="G56" s="9" t="n"/>
    </row>
    <row r="57">
      <c r="A57" s="10" t="n"/>
      <c r="B57" s="9" t="n"/>
      <c r="C57" s="9" t="n"/>
      <c r="D57" s="17" t="n"/>
      <c r="E57" s="9" t="n"/>
      <c r="F57" s="10" t="n"/>
      <c r="G57" s="9" t="n"/>
    </row>
    <row r="58">
      <c r="A58" s="10" t="n"/>
      <c r="B58" s="9" t="n"/>
      <c r="C58" s="9" t="n"/>
      <c r="D58" s="17" t="n"/>
      <c r="E58" s="9" t="n"/>
      <c r="F58" s="10" t="n"/>
      <c r="G58" s="9" t="n"/>
    </row>
    <row r="59">
      <c r="A59" s="10" t="n"/>
      <c r="B59" s="9" t="n"/>
      <c r="C59" s="9" t="n"/>
      <c r="D59" s="17" t="n"/>
      <c r="E59" s="9" t="n"/>
      <c r="F59" s="10" t="n"/>
      <c r="G59" s="9" t="n"/>
    </row>
    <row r="60">
      <c r="A60" s="10" t="n"/>
      <c r="B60" s="9" t="n"/>
      <c r="C60" s="9" t="n"/>
      <c r="D60" s="17" t="n"/>
      <c r="E60" s="9" t="n"/>
      <c r="F60" s="10" t="n"/>
      <c r="G60" s="9" t="n"/>
    </row>
    <row r="61">
      <c r="A61" s="10" t="n"/>
      <c r="B61" s="9" t="n"/>
      <c r="C61" s="9" t="n"/>
      <c r="D61" s="17" t="n"/>
      <c r="E61" s="9" t="n"/>
      <c r="F61" s="10" t="n"/>
      <c r="G61" s="9" t="n"/>
    </row>
    <row r="62">
      <c r="A62" s="10" t="n"/>
      <c r="B62" s="9" t="n"/>
      <c r="C62" s="9" t="n"/>
      <c r="D62" s="17" t="n"/>
      <c r="E62" s="9" t="n"/>
      <c r="F62" s="10" t="n"/>
      <c r="G62" s="9" t="n"/>
    </row>
    <row r="63">
      <c r="A63" s="10" t="n"/>
      <c r="B63" s="9" t="n"/>
      <c r="C63" s="9" t="n"/>
      <c r="D63" s="17" t="n"/>
      <c r="E63" s="9" t="n"/>
      <c r="F63" s="10" t="n"/>
      <c r="G63" s="9" t="n"/>
    </row>
    <row r="64">
      <c r="A64" s="10" t="n"/>
      <c r="B64" s="9" t="n"/>
      <c r="C64" s="9" t="n"/>
      <c r="D64" s="17" t="n"/>
      <c r="E64" s="9" t="n"/>
      <c r="F64" s="10" t="n"/>
      <c r="G64" s="9" t="n"/>
    </row>
    <row r="65">
      <c r="A65" s="10" t="n"/>
      <c r="B65" s="9" t="n"/>
      <c r="C65" s="9" t="n"/>
      <c r="D65" s="17" t="n"/>
      <c r="E65" s="9" t="n"/>
      <c r="F65" s="10" t="n"/>
      <c r="G65" s="9" t="n"/>
    </row>
    <row r="66">
      <c r="A66" s="10" t="n"/>
      <c r="B66" s="9" t="n"/>
      <c r="C66" s="9" t="n"/>
      <c r="D66" s="17" t="n"/>
      <c r="E66" s="9" t="n"/>
      <c r="F66" s="10" t="n"/>
      <c r="G66" s="9" t="n"/>
    </row>
    <row r="67">
      <c r="A67" s="10" t="n"/>
      <c r="B67" s="9" t="n"/>
      <c r="C67" s="9" t="n"/>
      <c r="D67" s="17" t="n"/>
      <c r="E67" s="9" t="n"/>
      <c r="F67" s="10" t="n"/>
      <c r="G67" s="9" t="n"/>
    </row>
    <row r="68">
      <c r="A68" s="10" t="n"/>
      <c r="B68" s="9" t="n"/>
      <c r="C68" s="9" t="n"/>
      <c r="D68" s="17" t="n"/>
      <c r="E68" s="9" t="n"/>
      <c r="F68" s="10" t="n"/>
      <c r="G68" s="9" t="n"/>
    </row>
    <row r="69">
      <c r="A69" s="10" t="n"/>
      <c r="B69" s="9" t="n"/>
      <c r="C69" s="9" t="n"/>
      <c r="D69" s="17" t="n"/>
      <c r="E69" s="9" t="n"/>
      <c r="F69" s="10" t="n"/>
      <c r="G69" s="9" t="n"/>
    </row>
    <row r="70">
      <c r="A70" s="10" t="n"/>
      <c r="B70" s="9" t="n"/>
      <c r="C70" s="9" t="n"/>
      <c r="D70" s="17" t="n"/>
      <c r="E70" s="9" t="n"/>
      <c r="F70" s="10" t="n"/>
      <c r="G70" s="9" t="n"/>
    </row>
    <row r="71">
      <c r="A71" s="10" t="n"/>
      <c r="B71" s="9" t="n"/>
      <c r="C71" s="9" t="n"/>
      <c r="D71" s="17" t="n"/>
      <c r="E71" s="9" t="n"/>
      <c r="F71" s="10" t="n"/>
      <c r="G71" s="9" t="n"/>
    </row>
    <row r="72">
      <c r="A72" s="10" t="n"/>
      <c r="B72" s="9" t="n"/>
      <c r="C72" s="9" t="n"/>
      <c r="D72" s="17" t="n"/>
      <c r="E72" s="9" t="n"/>
      <c r="F72" s="10" t="n"/>
      <c r="G72" s="9" t="n"/>
    </row>
    <row r="73">
      <c r="A73" s="10" t="n"/>
      <c r="B73" s="9" t="n"/>
      <c r="C73" s="9" t="n"/>
      <c r="D73" s="17" t="n"/>
      <c r="E73" s="9" t="n"/>
      <c r="F73" s="10" t="n"/>
      <c r="G73" s="9" t="n"/>
    </row>
    <row r="74">
      <c r="A74" s="10" t="n"/>
      <c r="B74" s="9" t="n"/>
      <c r="C74" s="9" t="n"/>
      <c r="D74" s="17" t="n"/>
      <c r="E74" s="9" t="n"/>
      <c r="F74" s="10" t="n"/>
      <c r="G74" s="9" t="n"/>
    </row>
    <row r="75">
      <c r="A75" s="10" t="n"/>
      <c r="B75" s="9" t="n"/>
      <c r="C75" s="9" t="n"/>
      <c r="D75" s="17" t="n"/>
      <c r="E75" s="9" t="n"/>
      <c r="F75" s="10" t="n"/>
      <c r="G75" s="9" t="n"/>
    </row>
    <row r="76">
      <c r="A76" s="10" t="n"/>
      <c r="B76" s="9" t="n"/>
      <c r="C76" s="9" t="n"/>
      <c r="D76" s="17" t="n"/>
      <c r="E76" s="9" t="n"/>
      <c r="F76" s="10" t="n"/>
      <c r="G76" s="9" t="n"/>
    </row>
    <row r="77">
      <c r="A77" s="10" t="n"/>
      <c r="B77" s="9" t="n"/>
      <c r="C77" s="9" t="n"/>
      <c r="D77" s="17" t="n"/>
      <c r="E77" s="9" t="n"/>
      <c r="F77" s="10" t="n"/>
      <c r="G77" s="9" t="n"/>
    </row>
    <row r="78">
      <c r="A78" s="10" t="n"/>
      <c r="B78" s="9" t="n"/>
      <c r="C78" s="9" t="n"/>
      <c r="D78" s="17" t="n"/>
      <c r="E78" s="9" t="n"/>
      <c r="F78" s="10" t="n"/>
      <c r="G78" s="9" t="n"/>
    </row>
    <row r="79">
      <c r="A79" s="10" t="n"/>
      <c r="B79" s="9" t="n"/>
      <c r="C79" s="9" t="n"/>
      <c r="D79" s="17" t="n"/>
      <c r="E79" s="9" t="n"/>
      <c r="F79" s="10" t="n"/>
      <c r="G79" s="9" t="n"/>
    </row>
    <row r="80">
      <c r="A80" s="10" t="n"/>
      <c r="B80" s="9" t="n"/>
      <c r="C80" s="9" t="n"/>
      <c r="D80" s="17" t="n"/>
      <c r="E80" s="9" t="n"/>
      <c r="F80" s="10" t="n"/>
      <c r="G80" s="9" t="n"/>
    </row>
    <row r="81">
      <c r="A81" s="10" t="n"/>
      <c r="B81" s="9" t="n"/>
      <c r="C81" s="9" t="n"/>
      <c r="D81" s="17" t="n"/>
      <c r="E81" s="9" t="n"/>
      <c r="F81" s="10" t="n"/>
      <c r="G81" s="9" t="n"/>
    </row>
    <row r="82">
      <c r="A82" s="10" t="n"/>
      <c r="B82" s="9" t="n"/>
      <c r="C82" s="9" t="n"/>
      <c r="D82" s="17" t="n"/>
      <c r="E82" s="9" t="n"/>
      <c r="F82" s="10" t="n"/>
      <c r="G82" s="9" t="n"/>
    </row>
    <row r="83">
      <c r="A83" s="10" t="n"/>
      <c r="B83" s="9" t="n"/>
      <c r="C83" s="9" t="n"/>
      <c r="D83" s="17" t="n"/>
      <c r="E83" s="9" t="n"/>
      <c r="F83" s="10" t="n"/>
      <c r="G83" s="9" t="n"/>
    </row>
    <row r="84">
      <c r="A84" s="18" t="inlineStr">
        <is>
          <t>Total</t>
        </is>
      </c>
      <c r="B84" s="18" t="n"/>
      <c r="C84" s="18" t="n"/>
      <c r="D84" s="19">
        <f>SUM(D4:D83)</f>
        <v/>
      </c>
      <c r="E84" s="18" t="n"/>
      <c r="F84" s="18" t="n"/>
      <c r="G84" s="18" t="n"/>
    </row>
  </sheetData>
  <mergeCells count="2">
    <mergeCell ref="A2:G2"/>
    <mergeCell ref="A1:G1"/>
  </mergeCells>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creator>Upkeep Papers</dc:creator>
  <dc:title>Home Maintenance Tracker Spreadsheet</dc:title>
  <dcterms:created xsi:type="dcterms:W3CDTF">2026-09-08T21:29:02Z</dcterms:created>
  <dcterms:modified xsi:type="dcterms:W3CDTF">2026-09-08T21:29:02Z</dcterms:modified>
</cp:coreProperties>
</file>